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rfield\OneDrive\DWR_files_more\Impairment\Quivira\"/>
    </mc:Choice>
  </mc:AlternateContent>
  <bookViews>
    <workbookView xWindow="360" yWindow="120" windowWidth="18192" windowHeight="6972" activeTab="1"/>
  </bookViews>
  <sheets>
    <sheet name="precip_PRISM_rattlesnake_c" sheetId="1" r:id="rId1"/>
    <sheet name="DWB_review" sheetId="2" r:id="rId2"/>
    <sheet name="Chart1" sheetId="3" r:id="rId3"/>
    <sheet name="Chart2" sheetId="4" r:id="rId4"/>
  </sheets>
  <calcPr calcId="152511"/>
</workbook>
</file>

<file path=xl/calcChain.xml><?xml version="1.0" encoding="utf-8"?>
<calcChain xmlns="http://schemas.openxmlformats.org/spreadsheetml/2006/main">
  <c r="D36" i="2" l="1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<sst xmlns="http://schemas.openxmlformats.org/spreadsheetml/2006/main" count="19" uniqueCount="18">
  <si>
    <t>year</t>
  </si>
  <si>
    <t>precip_in</t>
  </si>
  <si>
    <t>Annual Zenith (AF/yr)</t>
  </si>
  <si>
    <t>total</t>
  </si>
  <si>
    <t>GW Depletion</t>
  </si>
  <si>
    <t>Undepleted</t>
  </si>
  <si>
    <t>AF/year</t>
  </si>
  <si>
    <t>Zentih</t>
  </si>
  <si>
    <t>Year</t>
  </si>
  <si>
    <t>zenith gage</t>
  </si>
  <si>
    <t>Column AA</t>
  </si>
  <si>
    <t>lookup</t>
  </si>
  <si>
    <t>R27 and below</t>
  </si>
  <si>
    <t>Data from</t>
  </si>
  <si>
    <t>QNWR.Backup</t>
  </si>
  <si>
    <t>page</t>
  </si>
  <si>
    <t>column</t>
  </si>
  <si>
    <t>sum of B+C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</si>
</sst>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2" fontId="0" fillId="0" borderId="0" xfId="0" applyNumberFormat="1"/>
    <xf numFmtId="0" fontId="2" fillId="0" borderId="0" xfId="0" applyFont="1" applyFill="1" applyBorder="1"/>
    <xf numFmtId="1" fontId="2" fillId="0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Annual precipitation 1920-2014</a:t>
            </a:r>
          </a:p>
          <a:p>
            <a:pPr>
              <a:defRPr sz="1200"/>
            </a:pPr>
            <a:r>
              <a:rPr lang="en-US" sz="1200"/>
              <a:t>PRISM 4km data spatially averaged over Rattlesnake C basin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20094031886"/>
          <c:y val="0.15476801089430561"/>
          <c:w val="0.74977452021100865"/>
          <c:h val="0.65745581935656516"/>
        </c:manualLayout>
      </c:layout>
      <c:scatterChart>
        <c:scatterStyle val="lineMarker"/>
        <c:varyColors val="0"/>
        <c:ser>
          <c:idx val="0"/>
          <c:order val="0"/>
          <c:tx>
            <c:v>1920-2014</c:v>
          </c:tx>
          <c:spPr>
            <a:ln w="25400"/>
          </c:spPr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6.8731335942564781E-2"/>
                  <c:y val="0.2097909733310202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1920-2014: y = 0.0549x - 83.857  R² = 0.0715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precip_PRISM_rattlesnake_c!$A$2:$A$96</c:f>
              <c:numCache>
                <c:formatCode>General</c:formatCode>
                <c:ptCount val="95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</c:numCache>
            </c:numRef>
          </c:xVal>
          <c:yVal>
            <c:numRef>
              <c:f>precip_PRISM_rattlesnake_c!$B$2:$B$96</c:f>
              <c:numCache>
                <c:formatCode>0.00</c:formatCode>
                <c:ptCount val="95"/>
                <c:pt idx="0">
                  <c:v>24.668164328656964</c:v>
                </c:pt>
                <c:pt idx="1">
                  <c:v>18.628505010019865</c:v>
                </c:pt>
                <c:pt idx="2">
                  <c:v>24.884196392785519</c:v>
                </c:pt>
                <c:pt idx="3">
                  <c:v>30.081897795591367</c:v>
                </c:pt>
                <c:pt idx="4">
                  <c:v>21.221519038076202</c:v>
                </c:pt>
                <c:pt idx="5">
                  <c:v>22.676044088176241</c:v>
                </c:pt>
                <c:pt idx="6">
                  <c:v>20.03392985971967</c:v>
                </c:pt>
                <c:pt idx="7">
                  <c:v>23.194897795591139</c:v>
                </c:pt>
                <c:pt idx="8">
                  <c:v>28.46233667334684</c:v>
                </c:pt>
                <c:pt idx="9">
                  <c:v>25.035931863727502</c:v>
                </c:pt>
                <c:pt idx="10">
                  <c:v>20.480957915831723</c:v>
                </c:pt>
                <c:pt idx="11">
                  <c:v>21.064983967936346</c:v>
                </c:pt>
                <c:pt idx="12">
                  <c:v>18.137308617234748</c:v>
                </c:pt>
                <c:pt idx="13">
                  <c:v>16.228414829659549</c:v>
                </c:pt>
                <c:pt idx="14">
                  <c:v>18.232058116232569</c:v>
                </c:pt>
                <c:pt idx="15">
                  <c:v>20.069004008016297</c:v>
                </c:pt>
                <c:pt idx="16">
                  <c:v>15.588671342685608</c:v>
                </c:pt>
                <c:pt idx="17">
                  <c:v>18.06664328657304</c:v>
                </c:pt>
                <c:pt idx="18">
                  <c:v>24.40633066132278</c:v>
                </c:pt>
                <c:pt idx="19">
                  <c:v>14.935567134268437</c:v>
                </c:pt>
                <c:pt idx="20">
                  <c:v>24.295649298597109</c:v>
                </c:pt>
                <c:pt idx="21">
                  <c:v>30.043252505010315</c:v>
                </c:pt>
                <c:pt idx="22">
                  <c:v>29.98751503006028</c:v>
                </c:pt>
                <c:pt idx="23">
                  <c:v>17.346374749499127</c:v>
                </c:pt>
                <c:pt idx="24">
                  <c:v>35.040695390781764</c:v>
                </c:pt>
                <c:pt idx="25">
                  <c:v>23.751747494990003</c:v>
                </c:pt>
                <c:pt idx="26">
                  <c:v>18.994749498997955</c:v>
                </c:pt>
                <c:pt idx="27">
                  <c:v>21.875126252505272</c:v>
                </c:pt>
                <c:pt idx="28">
                  <c:v>29.557190380762226</c:v>
                </c:pt>
                <c:pt idx="29">
                  <c:v>29.101573146293291</c:v>
                </c:pt>
                <c:pt idx="30">
                  <c:v>21.675797595190215</c:v>
                </c:pt>
                <c:pt idx="31">
                  <c:v>33.150667334669386</c:v>
                </c:pt>
                <c:pt idx="32">
                  <c:v>15.803344689379035</c:v>
                </c:pt>
                <c:pt idx="33">
                  <c:v>17.618486973947856</c:v>
                </c:pt>
                <c:pt idx="34">
                  <c:v>14.486993987975914</c:v>
                </c:pt>
                <c:pt idx="35">
                  <c:v>20.320829659318559</c:v>
                </c:pt>
                <c:pt idx="36">
                  <c:v>11.811657314629011</c:v>
                </c:pt>
                <c:pt idx="37">
                  <c:v>34.916498997996179</c:v>
                </c:pt>
                <c:pt idx="38">
                  <c:v>28.929348697394715</c:v>
                </c:pt>
                <c:pt idx="39">
                  <c:v>24.879378757514893</c:v>
                </c:pt>
                <c:pt idx="40">
                  <c:v>23.736609218437096</c:v>
                </c:pt>
                <c:pt idx="41">
                  <c:v>25.201649298597108</c:v>
                </c:pt>
                <c:pt idx="42">
                  <c:v>26.734114228456981</c:v>
                </c:pt>
                <c:pt idx="43">
                  <c:v>21.047446893787733</c:v>
                </c:pt>
                <c:pt idx="44">
                  <c:v>18.886426853707242</c:v>
                </c:pt>
                <c:pt idx="45">
                  <c:v>27.035406813627255</c:v>
                </c:pt>
                <c:pt idx="46">
                  <c:v>13.513687374749486</c:v>
                </c:pt>
                <c:pt idx="47">
                  <c:v>22.136008016032083</c:v>
                </c:pt>
                <c:pt idx="48">
                  <c:v>23.458993987975756</c:v>
                </c:pt>
                <c:pt idx="49">
                  <c:v>29.147619238476604</c:v>
                </c:pt>
                <c:pt idx="50">
                  <c:v>17.622993987976166</c:v>
                </c:pt>
                <c:pt idx="51">
                  <c:v>27.257302605210381</c:v>
                </c:pt>
                <c:pt idx="52">
                  <c:v>25.442448897795849</c:v>
                </c:pt>
                <c:pt idx="53">
                  <c:v>42.143557114228088</c:v>
                </c:pt>
                <c:pt idx="54">
                  <c:v>19.940533066132268</c:v>
                </c:pt>
                <c:pt idx="55">
                  <c:v>22.103212424849737</c:v>
                </c:pt>
                <c:pt idx="56">
                  <c:v>21.298402805611005</c:v>
                </c:pt>
                <c:pt idx="57">
                  <c:v>27.957404809619252</c:v>
                </c:pt>
                <c:pt idx="58">
                  <c:v>21.732541082164481</c:v>
                </c:pt>
                <c:pt idx="59">
                  <c:v>26.208955911824102</c:v>
                </c:pt>
                <c:pt idx="60">
                  <c:v>19.190559118236351</c:v>
                </c:pt>
                <c:pt idx="61">
                  <c:v>30.045480961924152</c:v>
                </c:pt>
                <c:pt idx="62">
                  <c:v>20.132022044087936</c:v>
                </c:pt>
                <c:pt idx="63">
                  <c:v>24.397951903807748</c:v>
                </c:pt>
                <c:pt idx="64">
                  <c:v>23.554094188376805</c:v>
                </c:pt>
                <c:pt idx="65">
                  <c:v>27.471645290581048</c:v>
                </c:pt>
                <c:pt idx="66">
                  <c:v>27.10367735470949</c:v>
                </c:pt>
                <c:pt idx="67">
                  <c:v>29.763312625250492</c:v>
                </c:pt>
                <c:pt idx="68">
                  <c:v>15.33577555110233</c:v>
                </c:pt>
                <c:pt idx="69">
                  <c:v>25.272667334669368</c:v>
                </c:pt>
                <c:pt idx="70">
                  <c:v>22.801464929859527</c:v>
                </c:pt>
                <c:pt idx="71">
                  <c:v>18.507665330661641</c:v>
                </c:pt>
                <c:pt idx="72">
                  <c:v>30.428210420842134</c:v>
                </c:pt>
                <c:pt idx="73">
                  <c:v>32.613086172344254</c:v>
                </c:pt>
                <c:pt idx="74">
                  <c:v>18.715076152304455</c:v>
                </c:pt>
                <c:pt idx="75">
                  <c:v>26.068833667334584</c:v>
                </c:pt>
                <c:pt idx="76">
                  <c:v>31.652921843687412</c:v>
                </c:pt>
                <c:pt idx="77">
                  <c:v>31.765723446894434</c:v>
                </c:pt>
                <c:pt idx="78">
                  <c:v>24.690721442885948</c:v>
                </c:pt>
                <c:pt idx="79">
                  <c:v>25.237218436873579</c:v>
                </c:pt>
                <c:pt idx="80">
                  <c:v>29.600591182364749</c:v>
                </c:pt>
                <c:pt idx="81">
                  <c:v>21.522040080160419</c:v>
                </c:pt>
                <c:pt idx="82">
                  <c:v>23.771154308617003</c:v>
                </c:pt>
                <c:pt idx="83">
                  <c:v>21.641517034068009</c:v>
                </c:pt>
                <c:pt idx="84">
                  <c:v>28.804925851703644</c:v>
                </c:pt>
                <c:pt idx="85">
                  <c:v>28.630370741483127</c:v>
                </c:pt>
                <c:pt idx="86">
                  <c:v>26.328238476953846</c:v>
                </c:pt>
                <c:pt idx="87">
                  <c:v>38.363032064128795</c:v>
                </c:pt>
                <c:pt idx="88">
                  <c:v>29.71468136272512</c:v>
                </c:pt>
                <c:pt idx="89">
                  <c:v>28.925689378757323</c:v>
                </c:pt>
                <c:pt idx="90">
                  <c:v>29.04311222444862</c:v>
                </c:pt>
                <c:pt idx="91">
                  <c:v>16.768430861723289</c:v>
                </c:pt>
                <c:pt idx="92">
                  <c:v>19.627703406813513</c:v>
                </c:pt>
                <c:pt idx="93">
                  <c:v>29.995428857715844</c:v>
                </c:pt>
                <c:pt idx="94">
                  <c:v>26.339687374749577</c:v>
                </c:pt>
              </c:numCache>
            </c:numRef>
          </c:yVal>
          <c:smooth val="0"/>
        </c:ser>
        <c:ser>
          <c:idx val="1"/>
          <c:order val="1"/>
          <c:tx>
            <c:v>1974-1992</c:v>
          </c:tx>
          <c:spPr>
            <a:ln w="25400"/>
          </c:spPr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0.22941319156517942"/>
                  <c:y val="0.2558757164086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1974-1992: y = 0.1128x - 199.79  R² = 0.0218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precip_PRISM_rattlesnake_c!$A$56:$A$74</c:f>
              <c:numCache>
                <c:formatCode>General</c:formatCode>
                <c:ptCount val="1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</c:numCache>
            </c:numRef>
          </c:xVal>
          <c:yVal>
            <c:numRef>
              <c:f>precip_PRISM_rattlesnake_c!$B$56:$B$74</c:f>
              <c:numCache>
                <c:formatCode>0.00</c:formatCode>
                <c:ptCount val="19"/>
                <c:pt idx="0">
                  <c:v>19.940533066132268</c:v>
                </c:pt>
                <c:pt idx="1">
                  <c:v>22.103212424849737</c:v>
                </c:pt>
                <c:pt idx="2">
                  <c:v>21.298402805611005</c:v>
                </c:pt>
                <c:pt idx="3">
                  <c:v>27.957404809619252</c:v>
                </c:pt>
                <c:pt idx="4">
                  <c:v>21.732541082164481</c:v>
                </c:pt>
                <c:pt idx="5">
                  <c:v>26.208955911824102</c:v>
                </c:pt>
                <c:pt idx="6">
                  <c:v>19.190559118236351</c:v>
                </c:pt>
                <c:pt idx="7">
                  <c:v>30.045480961924152</c:v>
                </c:pt>
                <c:pt idx="8">
                  <c:v>20.132022044087936</c:v>
                </c:pt>
                <c:pt idx="9">
                  <c:v>24.397951903807748</c:v>
                </c:pt>
                <c:pt idx="10">
                  <c:v>23.554094188376805</c:v>
                </c:pt>
                <c:pt idx="11">
                  <c:v>27.471645290581048</c:v>
                </c:pt>
                <c:pt idx="12">
                  <c:v>27.10367735470949</c:v>
                </c:pt>
                <c:pt idx="13">
                  <c:v>29.763312625250492</c:v>
                </c:pt>
                <c:pt idx="14">
                  <c:v>15.33577555110233</c:v>
                </c:pt>
                <c:pt idx="15">
                  <c:v>25.272667334669368</c:v>
                </c:pt>
                <c:pt idx="16">
                  <c:v>22.801464929859527</c:v>
                </c:pt>
                <c:pt idx="17">
                  <c:v>18.507665330661641</c:v>
                </c:pt>
                <c:pt idx="18">
                  <c:v>30.428210420842134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051424"/>
        <c:axId val="-166038368"/>
      </c:scatterChart>
      <c:valAx>
        <c:axId val="-166051424"/>
        <c:scaling>
          <c:orientation val="minMax"/>
          <c:max val="2020"/>
          <c:min val="1920"/>
        </c:scaling>
        <c:delete val="0"/>
        <c:axPos val="b"/>
        <c:majorGridlines/>
        <c:numFmt formatCode="General" sourceLinked="1"/>
        <c:majorTickMark val="out"/>
        <c:minorTickMark val="out"/>
        <c:tickLblPos val="nextTo"/>
        <c:crossAx val="-166038368"/>
        <c:crosses val="autoZero"/>
        <c:crossBetween val="midCat"/>
        <c:majorUnit val="10"/>
        <c:minorUnit val="1"/>
      </c:valAx>
      <c:valAx>
        <c:axId val="-16603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precipitation, inches</a:t>
                </a:r>
              </a:p>
            </c:rich>
          </c:tx>
          <c:layout>
            <c:manualLayout>
              <c:xMode val="edge"/>
              <c:yMode val="edge"/>
              <c:x val="3.1257444388565585E-2"/>
              <c:y val="0.26921556423704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-166051424"/>
        <c:crossesAt val="1920"/>
        <c:crossBetween val="midCat"/>
      </c:valAx>
    </c:plotArea>
    <c:legend>
      <c:legendPos val="r"/>
      <c:layout>
        <c:manualLayout>
          <c:xMode val="edge"/>
          <c:yMode val="edge"/>
          <c:x val="0.17459957831427636"/>
          <c:y val="0.88784738704354971"/>
          <c:w val="0.62803498956452275"/>
          <c:h val="0.112152612956450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Annual precipitation 1970-2014</a:t>
            </a:r>
          </a:p>
          <a:p>
            <a:pPr>
              <a:defRPr sz="1200"/>
            </a:pPr>
            <a:r>
              <a:rPr lang="en-US" sz="1200"/>
              <a:t>PRISM 4km data spatially averaged over Rattlesnake C basin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20094031886"/>
          <c:y val="0.15476801089430561"/>
          <c:w val="0.74977452021100865"/>
          <c:h val="0.65745581935656516"/>
        </c:manualLayout>
      </c:layout>
      <c:scatterChart>
        <c:scatterStyle val="lineMarker"/>
        <c:varyColors val="0"/>
        <c:ser>
          <c:idx val="0"/>
          <c:order val="0"/>
          <c:tx>
            <c:v>1970-2014</c:v>
          </c:tx>
          <c:spPr>
            <a:ln w="25400"/>
          </c:spPr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7.5642493942761513E-2"/>
                  <c:y val="0.2272581805038384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1970-2014: y = 0.0596x - 93.088 R² = 0.0206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precip_PRISM_rattlesnake_c!$A$52:$A$96</c:f>
              <c:numCache>
                <c:formatCode>General</c:formatCod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</c:numCache>
            </c:numRef>
          </c:xVal>
          <c:yVal>
            <c:numRef>
              <c:f>precip_PRISM_rattlesnake_c!$B$52:$B$96</c:f>
              <c:numCache>
                <c:formatCode>0.00</c:formatCode>
                <c:ptCount val="45"/>
                <c:pt idx="0">
                  <c:v>17.622993987976166</c:v>
                </c:pt>
                <c:pt idx="1">
                  <c:v>27.257302605210381</c:v>
                </c:pt>
                <c:pt idx="2">
                  <c:v>25.442448897795849</c:v>
                </c:pt>
                <c:pt idx="3">
                  <c:v>42.143557114228088</c:v>
                </c:pt>
                <c:pt idx="4">
                  <c:v>19.940533066132268</c:v>
                </c:pt>
                <c:pt idx="5">
                  <c:v>22.103212424849737</c:v>
                </c:pt>
                <c:pt idx="6">
                  <c:v>21.298402805611005</c:v>
                </c:pt>
                <c:pt idx="7">
                  <c:v>27.957404809619252</c:v>
                </c:pt>
                <c:pt idx="8">
                  <c:v>21.732541082164481</c:v>
                </c:pt>
                <c:pt idx="9">
                  <c:v>26.208955911824102</c:v>
                </c:pt>
                <c:pt idx="10">
                  <c:v>19.190559118236351</c:v>
                </c:pt>
                <c:pt idx="11">
                  <c:v>30.045480961924152</c:v>
                </c:pt>
                <c:pt idx="12">
                  <c:v>20.132022044087936</c:v>
                </c:pt>
                <c:pt idx="13">
                  <c:v>24.397951903807748</c:v>
                </c:pt>
                <c:pt idx="14">
                  <c:v>23.554094188376805</c:v>
                </c:pt>
                <c:pt idx="15">
                  <c:v>27.471645290581048</c:v>
                </c:pt>
                <c:pt idx="16">
                  <c:v>27.10367735470949</c:v>
                </c:pt>
                <c:pt idx="17">
                  <c:v>29.763312625250492</c:v>
                </c:pt>
                <c:pt idx="18">
                  <c:v>15.33577555110233</c:v>
                </c:pt>
                <c:pt idx="19">
                  <c:v>25.272667334669368</c:v>
                </c:pt>
                <c:pt idx="20">
                  <c:v>22.801464929859527</c:v>
                </c:pt>
                <c:pt idx="21">
                  <c:v>18.507665330661641</c:v>
                </c:pt>
                <c:pt idx="22">
                  <c:v>30.428210420842134</c:v>
                </c:pt>
                <c:pt idx="23">
                  <c:v>32.613086172344254</c:v>
                </c:pt>
                <c:pt idx="24">
                  <c:v>18.715076152304455</c:v>
                </c:pt>
                <c:pt idx="25">
                  <c:v>26.068833667334584</c:v>
                </c:pt>
                <c:pt idx="26">
                  <c:v>31.652921843687412</c:v>
                </c:pt>
                <c:pt idx="27">
                  <c:v>31.765723446894434</c:v>
                </c:pt>
                <c:pt idx="28">
                  <c:v>24.690721442885948</c:v>
                </c:pt>
                <c:pt idx="29">
                  <c:v>25.237218436873579</c:v>
                </c:pt>
                <c:pt idx="30">
                  <c:v>29.600591182364749</c:v>
                </c:pt>
                <c:pt idx="31">
                  <c:v>21.522040080160419</c:v>
                </c:pt>
                <c:pt idx="32">
                  <c:v>23.771154308617003</c:v>
                </c:pt>
                <c:pt idx="33">
                  <c:v>21.641517034068009</c:v>
                </c:pt>
                <c:pt idx="34">
                  <c:v>28.804925851703644</c:v>
                </c:pt>
                <c:pt idx="35">
                  <c:v>28.630370741483127</c:v>
                </c:pt>
                <c:pt idx="36">
                  <c:v>26.328238476953846</c:v>
                </c:pt>
                <c:pt idx="37">
                  <c:v>38.363032064128795</c:v>
                </c:pt>
                <c:pt idx="38">
                  <c:v>29.71468136272512</c:v>
                </c:pt>
                <c:pt idx="39">
                  <c:v>28.925689378757323</c:v>
                </c:pt>
                <c:pt idx="40">
                  <c:v>29.04311222444862</c:v>
                </c:pt>
                <c:pt idx="41">
                  <c:v>16.768430861723289</c:v>
                </c:pt>
                <c:pt idx="42">
                  <c:v>19.627703406813513</c:v>
                </c:pt>
                <c:pt idx="43">
                  <c:v>29.995428857715844</c:v>
                </c:pt>
                <c:pt idx="44">
                  <c:v>26.339687374749577</c:v>
                </c:pt>
              </c:numCache>
            </c:numRef>
          </c:yVal>
          <c:smooth val="0"/>
        </c:ser>
        <c:ser>
          <c:idx val="1"/>
          <c:order val="1"/>
          <c:tx>
            <c:v>1974-1992</c:v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0.28840534135249946"/>
                  <c:y val="0.2537473069059922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1974-1992: y = 0.1128x - 199.79 R² = 0.0218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precip_PRISM_rattlesnake_c!$A$56:$A$74</c:f>
              <c:numCache>
                <c:formatCode>General</c:formatCode>
                <c:ptCount val="1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</c:numCache>
            </c:numRef>
          </c:xVal>
          <c:yVal>
            <c:numRef>
              <c:f>precip_PRISM_rattlesnake_c!$B$56:$B$74</c:f>
              <c:numCache>
                <c:formatCode>0.00</c:formatCode>
                <c:ptCount val="19"/>
                <c:pt idx="0">
                  <c:v>19.940533066132268</c:v>
                </c:pt>
                <c:pt idx="1">
                  <c:v>22.103212424849737</c:v>
                </c:pt>
                <c:pt idx="2">
                  <c:v>21.298402805611005</c:v>
                </c:pt>
                <c:pt idx="3">
                  <c:v>27.957404809619252</c:v>
                </c:pt>
                <c:pt idx="4">
                  <c:v>21.732541082164481</c:v>
                </c:pt>
                <c:pt idx="5">
                  <c:v>26.208955911824102</c:v>
                </c:pt>
                <c:pt idx="6">
                  <c:v>19.190559118236351</c:v>
                </c:pt>
                <c:pt idx="7">
                  <c:v>30.045480961924152</c:v>
                </c:pt>
                <c:pt idx="8">
                  <c:v>20.132022044087936</c:v>
                </c:pt>
                <c:pt idx="9">
                  <c:v>24.397951903807748</c:v>
                </c:pt>
                <c:pt idx="10">
                  <c:v>23.554094188376805</c:v>
                </c:pt>
                <c:pt idx="11">
                  <c:v>27.471645290581048</c:v>
                </c:pt>
                <c:pt idx="12">
                  <c:v>27.10367735470949</c:v>
                </c:pt>
                <c:pt idx="13">
                  <c:v>29.763312625250492</c:v>
                </c:pt>
                <c:pt idx="14">
                  <c:v>15.33577555110233</c:v>
                </c:pt>
                <c:pt idx="15">
                  <c:v>25.272667334669368</c:v>
                </c:pt>
                <c:pt idx="16">
                  <c:v>22.801464929859527</c:v>
                </c:pt>
                <c:pt idx="17">
                  <c:v>18.507665330661641</c:v>
                </c:pt>
                <c:pt idx="18">
                  <c:v>30.428210420842134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035648"/>
        <c:axId val="-166045984"/>
      </c:scatterChart>
      <c:valAx>
        <c:axId val="-166035648"/>
        <c:scaling>
          <c:orientation val="minMax"/>
          <c:max val="2015"/>
          <c:min val="1970"/>
        </c:scaling>
        <c:delete val="0"/>
        <c:axPos val="b"/>
        <c:majorGridlines/>
        <c:numFmt formatCode="General" sourceLinked="1"/>
        <c:majorTickMark val="out"/>
        <c:minorTickMark val="out"/>
        <c:tickLblPos val="nextTo"/>
        <c:crossAx val="-166045984"/>
        <c:crosses val="autoZero"/>
        <c:crossBetween val="midCat"/>
        <c:majorUnit val="5"/>
        <c:minorUnit val="1"/>
      </c:valAx>
      <c:valAx>
        <c:axId val="-166045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precipitation, inches</a:t>
                </a:r>
              </a:p>
            </c:rich>
          </c:tx>
          <c:layout>
            <c:manualLayout>
              <c:xMode val="edge"/>
              <c:yMode val="edge"/>
              <c:x val="3.1257444388565585E-2"/>
              <c:y val="0.26921556423704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-166035648"/>
        <c:crossesAt val="1970"/>
        <c:crossBetween val="midCat"/>
      </c:valAx>
    </c:plotArea>
    <c:legend>
      <c:legendPos val="r"/>
      <c:layout>
        <c:manualLayout>
          <c:xMode val="edge"/>
          <c:yMode val="edge"/>
          <c:x val="0.17459957831427636"/>
          <c:y val="0.88784738704354971"/>
          <c:w val="0.62803498956452275"/>
          <c:h val="0.112152612956450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Annual precipitation 1950-2014</a:t>
            </a:r>
          </a:p>
          <a:p>
            <a:pPr>
              <a:defRPr sz="1200"/>
            </a:pPr>
            <a:r>
              <a:rPr lang="en-US" sz="1200"/>
              <a:t>PRISM 4km data spatially averaged over Rattlesnake C basin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20094031886"/>
          <c:y val="0.15476801089430561"/>
          <c:w val="0.74977452021100865"/>
          <c:h val="0.65745581935656516"/>
        </c:manualLayout>
      </c:layout>
      <c:scatterChart>
        <c:scatterStyle val="lineMarker"/>
        <c:varyColors val="0"/>
        <c:ser>
          <c:idx val="0"/>
          <c:order val="0"/>
          <c:tx>
            <c:v>1950-2014</c:v>
          </c:tx>
          <c:spPr>
            <a:ln w="25400"/>
          </c:spPr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5.790771348284196E-2"/>
                  <c:y val="0.2114846648225664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1950-2014: y = 0.0813x - 136.31  R² = 0.0691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precip_PRISM_rattlesnake_c!$A$32:$A$96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xVal>
          <c:yVal>
            <c:numRef>
              <c:f>precip_PRISM_rattlesnake_c!$B$32:$B$96</c:f>
              <c:numCache>
                <c:formatCode>0.00</c:formatCode>
                <c:ptCount val="65"/>
                <c:pt idx="0">
                  <c:v>21.675797595190215</c:v>
                </c:pt>
                <c:pt idx="1">
                  <c:v>33.150667334669386</c:v>
                </c:pt>
                <c:pt idx="2">
                  <c:v>15.803344689379035</c:v>
                </c:pt>
                <c:pt idx="3">
                  <c:v>17.618486973947856</c:v>
                </c:pt>
                <c:pt idx="4">
                  <c:v>14.486993987975914</c:v>
                </c:pt>
                <c:pt idx="5">
                  <c:v>20.320829659318559</c:v>
                </c:pt>
                <c:pt idx="6">
                  <c:v>11.811657314629011</c:v>
                </c:pt>
                <c:pt idx="7">
                  <c:v>34.916498997996179</c:v>
                </c:pt>
                <c:pt idx="8">
                  <c:v>28.929348697394715</c:v>
                </c:pt>
                <c:pt idx="9">
                  <c:v>24.879378757514893</c:v>
                </c:pt>
                <c:pt idx="10">
                  <c:v>23.736609218437096</c:v>
                </c:pt>
                <c:pt idx="11">
                  <c:v>25.201649298597108</c:v>
                </c:pt>
                <c:pt idx="12">
                  <c:v>26.734114228456981</c:v>
                </c:pt>
                <c:pt idx="13">
                  <c:v>21.047446893787733</c:v>
                </c:pt>
                <c:pt idx="14">
                  <c:v>18.886426853707242</c:v>
                </c:pt>
                <c:pt idx="15">
                  <c:v>27.035406813627255</c:v>
                </c:pt>
                <c:pt idx="16">
                  <c:v>13.513687374749486</c:v>
                </c:pt>
                <c:pt idx="17">
                  <c:v>22.136008016032083</c:v>
                </c:pt>
                <c:pt idx="18">
                  <c:v>23.458993987975756</c:v>
                </c:pt>
                <c:pt idx="19">
                  <c:v>29.147619238476604</c:v>
                </c:pt>
                <c:pt idx="20">
                  <c:v>17.622993987976166</c:v>
                </c:pt>
                <c:pt idx="21">
                  <c:v>27.257302605210381</c:v>
                </c:pt>
                <c:pt idx="22">
                  <c:v>25.442448897795849</c:v>
                </c:pt>
                <c:pt idx="23">
                  <c:v>42.143557114228088</c:v>
                </c:pt>
                <c:pt idx="24">
                  <c:v>19.940533066132268</c:v>
                </c:pt>
                <c:pt idx="25">
                  <c:v>22.103212424849737</c:v>
                </c:pt>
                <c:pt idx="26">
                  <c:v>21.298402805611005</c:v>
                </c:pt>
                <c:pt idx="27">
                  <c:v>27.957404809619252</c:v>
                </c:pt>
                <c:pt idx="28">
                  <c:v>21.732541082164481</c:v>
                </c:pt>
                <c:pt idx="29">
                  <c:v>26.208955911824102</c:v>
                </c:pt>
                <c:pt idx="30">
                  <c:v>19.190559118236351</c:v>
                </c:pt>
                <c:pt idx="31">
                  <c:v>30.045480961924152</c:v>
                </c:pt>
                <c:pt idx="32">
                  <c:v>20.132022044087936</c:v>
                </c:pt>
                <c:pt idx="33">
                  <c:v>24.397951903807748</c:v>
                </c:pt>
                <c:pt idx="34">
                  <c:v>23.554094188376805</c:v>
                </c:pt>
                <c:pt idx="35">
                  <c:v>27.471645290581048</c:v>
                </c:pt>
                <c:pt idx="36">
                  <c:v>27.10367735470949</c:v>
                </c:pt>
                <c:pt idx="37">
                  <c:v>29.763312625250492</c:v>
                </c:pt>
                <c:pt idx="38">
                  <c:v>15.33577555110233</c:v>
                </c:pt>
                <c:pt idx="39">
                  <c:v>25.272667334669368</c:v>
                </c:pt>
                <c:pt idx="40">
                  <c:v>22.801464929859527</c:v>
                </c:pt>
                <c:pt idx="41">
                  <c:v>18.507665330661641</c:v>
                </c:pt>
                <c:pt idx="42">
                  <c:v>30.428210420842134</c:v>
                </c:pt>
                <c:pt idx="43">
                  <c:v>32.613086172344254</c:v>
                </c:pt>
                <c:pt idx="44">
                  <c:v>18.715076152304455</c:v>
                </c:pt>
                <c:pt idx="45">
                  <c:v>26.068833667334584</c:v>
                </c:pt>
                <c:pt idx="46">
                  <c:v>31.652921843687412</c:v>
                </c:pt>
                <c:pt idx="47">
                  <c:v>31.765723446894434</c:v>
                </c:pt>
                <c:pt idx="48">
                  <c:v>24.690721442885948</c:v>
                </c:pt>
                <c:pt idx="49">
                  <c:v>25.237218436873579</c:v>
                </c:pt>
                <c:pt idx="50">
                  <c:v>29.600591182364749</c:v>
                </c:pt>
                <c:pt idx="51">
                  <c:v>21.522040080160419</c:v>
                </c:pt>
                <c:pt idx="52">
                  <c:v>23.771154308617003</c:v>
                </c:pt>
                <c:pt idx="53">
                  <c:v>21.641517034068009</c:v>
                </c:pt>
                <c:pt idx="54">
                  <c:v>28.804925851703644</c:v>
                </c:pt>
                <c:pt idx="55">
                  <c:v>28.630370741483127</c:v>
                </c:pt>
                <c:pt idx="56">
                  <c:v>26.328238476953846</c:v>
                </c:pt>
                <c:pt idx="57">
                  <c:v>38.363032064128795</c:v>
                </c:pt>
                <c:pt idx="58">
                  <c:v>29.71468136272512</c:v>
                </c:pt>
                <c:pt idx="59">
                  <c:v>28.925689378757323</c:v>
                </c:pt>
                <c:pt idx="60">
                  <c:v>29.04311222444862</c:v>
                </c:pt>
                <c:pt idx="61">
                  <c:v>16.768430861723289</c:v>
                </c:pt>
                <c:pt idx="62">
                  <c:v>19.627703406813513</c:v>
                </c:pt>
                <c:pt idx="63">
                  <c:v>29.995428857715844</c:v>
                </c:pt>
                <c:pt idx="64">
                  <c:v>26.339687374749577</c:v>
                </c:pt>
              </c:numCache>
            </c:numRef>
          </c:yVal>
          <c:smooth val="0"/>
        </c:ser>
        <c:ser>
          <c:idx val="1"/>
          <c:order val="1"/>
          <c:tx>
            <c:v>1974-1992</c:v>
          </c:tx>
          <c:spPr>
            <a:ln w="25400"/>
          </c:spPr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0.29605980241531032"/>
                  <c:y val="0.2558757164086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1974-1992: y = 0.1128x - 199.79  R² = 0.0218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precip_PRISM_rattlesnake_c!$A$56:$A$74</c:f>
              <c:numCache>
                <c:formatCode>General</c:formatCode>
                <c:ptCount val="1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</c:numCache>
            </c:numRef>
          </c:xVal>
          <c:yVal>
            <c:numRef>
              <c:f>precip_PRISM_rattlesnake_c!$B$56:$B$74</c:f>
              <c:numCache>
                <c:formatCode>0.00</c:formatCode>
                <c:ptCount val="19"/>
                <c:pt idx="0">
                  <c:v>19.940533066132268</c:v>
                </c:pt>
                <c:pt idx="1">
                  <c:v>22.103212424849737</c:v>
                </c:pt>
                <c:pt idx="2">
                  <c:v>21.298402805611005</c:v>
                </c:pt>
                <c:pt idx="3">
                  <c:v>27.957404809619252</c:v>
                </c:pt>
                <c:pt idx="4">
                  <c:v>21.732541082164481</c:v>
                </c:pt>
                <c:pt idx="5">
                  <c:v>26.208955911824102</c:v>
                </c:pt>
                <c:pt idx="6">
                  <c:v>19.190559118236351</c:v>
                </c:pt>
                <c:pt idx="7">
                  <c:v>30.045480961924152</c:v>
                </c:pt>
                <c:pt idx="8">
                  <c:v>20.132022044087936</c:v>
                </c:pt>
                <c:pt idx="9">
                  <c:v>24.397951903807748</c:v>
                </c:pt>
                <c:pt idx="10">
                  <c:v>23.554094188376805</c:v>
                </c:pt>
                <c:pt idx="11">
                  <c:v>27.471645290581048</c:v>
                </c:pt>
                <c:pt idx="12">
                  <c:v>27.10367735470949</c:v>
                </c:pt>
                <c:pt idx="13">
                  <c:v>29.763312625250492</c:v>
                </c:pt>
                <c:pt idx="14">
                  <c:v>15.33577555110233</c:v>
                </c:pt>
                <c:pt idx="15">
                  <c:v>25.272667334669368</c:v>
                </c:pt>
                <c:pt idx="16">
                  <c:v>22.801464929859527</c:v>
                </c:pt>
                <c:pt idx="17">
                  <c:v>18.507665330661641</c:v>
                </c:pt>
                <c:pt idx="18">
                  <c:v>30.428210420842134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039456"/>
        <c:axId val="-166050880"/>
      </c:scatterChart>
      <c:valAx>
        <c:axId val="-166039456"/>
        <c:scaling>
          <c:orientation val="minMax"/>
          <c:max val="2020"/>
          <c:min val="1950"/>
        </c:scaling>
        <c:delete val="0"/>
        <c:axPos val="b"/>
        <c:majorGridlines/>
        <c:numFmt formatCode="General" sourceLinked="1"/>
        <c:majorTickMark val="out"/>
        <c:minorTickMark val="out"/>
        <c:tickLblPos val="nextTo"/>
        <c:crossAx val="-166050880"/>
        <c:crosses val="autoZero"/>
        <c:crossBetween val="midCat"/>
        <c:majorUnit val="10"/>
        <c:minorUnit val="1"/>
      </c:valAx>
      <c:valAx>
        <c:axId val="-166050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precipitation, inches</a:t>
                </a:r>
              </a:p>
            </c:rich>
          </c:tx>
          <c:layout>
            <c:manualLayout>
              <c:xMode val="edge"/>
              <c:yMode val="edge"/>
              <c:x val="3.1257444388565585E-2"/>
              <c:y val="0.26921556423704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-166039456"/>
        <c:crossesAt val="1950"/>
        <c:crossBetween val="midCat"/>
      </c:valAx>
    </c:plotArea>
    <c:legend>
      <c:legendPos val="r"/>
      <c:layout>
        <c:manualLayout>
          <c:xMode val="edge"/>
          <c:yMode val="edge"/>
          <c:x val="0.17459957831427636"/>
          <c:y val="0.88784738704354971"/>
          <c:w val="0.62803498956452275"/>
          <c:h val="0.112152612956450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Zenith</a:t>
            </a:r>
            <a:r>
              <a:rPr lang="en-US" baseline="0"/>
              <a:t> flows and depletions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Zenith AF/year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DWB_review!$A$3:$A$42</c:f>
              <c:numCache>
                <c:formatCode>General</c:formatCod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DWB_review!$B$3:$B$42</c:f>
              <c:numCache>
                <c:formatCode>0</c:formatCode>
                <c:ptCount val="40"/>
                <c:pt idx="0">
                  <c:v>71597.950413223138</c:v>
                </c:pt>
                <c:pt idx="1">
                  <c:v>59658.644628099166</c:v>
                </c:pt>
                <c:pt idx="2">
                  <c:v>58952.925619834714</c:v>
                </c:pt>
                <c:pt idx="3">
                  <c:v>45856.661157024791</c:v>
                </c:pt>
                <c:pt idx="4">
                  <c:v>43311.867768595046</c:v>
                </c:pt>
                <c:pt idx="5">
                  <c:v>26448.416528925623</c:v>
                </c:pt>
                <c:pt idx="6">
                  <c:v>27736.44297520661</c:v>
                </c:pt>
                <c:pt idx="7">
                  <c:v>17249.890909090911</c:v>
                </c:pt>
                <c:pt idx="8">
                  <c:v>15977.176859504132</c:v>
                </c:pt>
                <c:pt idx="9">
                  <c:v>20877.599999999999</c:v>
                </c:pt>
                <c:pt idx="10">
                  <c:v>16351.775206611572</c:v>
                </c:pt>
                <c:pt idx="11">
                  <c:v>17612.44958677686</c:v>
                </c:pt>
                <c:pt idx="12">
                  <c:v>16874.18181818182</c:v>
                </c:pt>
                <c:pt idx="13">
                  <c:v>47362.314049586777</c:v>
                </c:pt>
                <c:pt idx="14">
                  <c:v>16761.560330578512</c:v>
                </c:pt>
                <c:pt idx="15">
                  <c:v>13320.61487603306</c:v>
                </c:pt>
                <c:pt idx="16">
                  <c:v>13852.760330578514</c:v>
                </c:pt>
                <c:pt idx="17">
                  <c:v>4219.4003305785118</c:v>
                </c:pt>
                <c:pt idx="18">
                  <c:v>9183.1933884297523</c:v>
                </c:pt>
                <c:pt idx="19">
                  <c:v>139000.26446280992</c:v>
                </c:pt>
                <c:pt idx="20">
                  <c:v>14740.204958677685</c:v>
                </c:pt>
                <c:pt idx="21">
                  <c:v>42086.181818181816</c:v>
                </c:pt>
                <c:pt idx="22">
                  <c:v>31977.520661157025</c:v>
                </c:pt>
                <c:pt idx="23">
                  <c:v>36453.818181818184</c:v>
                </c:pt>
                <c:pt idx="24">
                  <c:v>41868.297520661159</c:v>
                </c:pt>
                <c:pt idx="25">
                  <c:v>36587.305785123972</c:v>
                </c:pt>
                <c:pt idx="26">
                  <c:v>35006.082644628106</c:v>
                </c:pt>
                <c:pt idx="27">
                  <c:v>28426.770247933891</c:v>
                </c:pt>
                <c:pt idx="28">
                  <c:v>10953.500826446281</c:v>
                </c:pt>
                <c:pt idx="29">
                  <c:v>11366.895867768593</c:v>
                </c:pt>
                <c:pt idx="30">
                  <c:v>10583.067768595041</c:v>
                </c:pt>
                <c:pt idx="31">
                  <c:v>13125.242975206611</c:v>
                </c:pt>
                <c:pt idx="32">
                  <c:v>7071.034710743801</c:v>
                </c:pt>
                <c:pt idx="33">
                  <c:v>66935.801652892565</c:v>
                </c:pt>
                <c:pt idx="34">
                  <c:v>36137.85123966942</c:v>
                </c:pt>
                <c:pt idx="35">
                  <c:v>50906.5785123967</c:v>
                </c:pt>
                <c:pt idx="36">
                  <c:v>33023.206611570247</c:v>
                </c:pt>
                <c:pt idx="37">
                  <c:v>12837.104132231405</c:v>
                </c:pt>
                <c:pt idx="38">
                  <c:v>4737.2727272727279</c:v>
                </c:pt>
                <c:pt idx="39">
                  <c:v>7474.3933884297521</c:v>
                </c:pt>
              </c:numCache>
            </c:numRef>
          </c:val>
          <c:smooth val="0"/>
        </c:ser>
        <c:ser>
          <c:idx val="1"/>
          <c:order val="1"/>
          <c:tx>
            <c:v>Depletions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DWB_review!$C$3:$C$36</c:f>
              <c:numCache>
                <c:formatCode>General</c:formatCode>
                <c:ptCount val="34"/>
                <c:pt idx="0">
                  <c:v>6250</c:v>
                </c:pt>
                <c:pt idx="1">
                  <c:v>9990</c:v>
                </c:pt>
                <c:pt idx="2">
                  <c:v>17290</c:v>
                </c:pt>
                <c:pt idx="3">
                  <c:v>19350</c:v>
                </c:pt>
                <c:pt idx="4">
                  <c:v>21430</c:v>
                </c:pt>
                <c:pt idx="5">
                  <c:v>27340</c:v>
                </c:pt>
                <c:pt idx="6">
                  <c:v>21880</c:v>
                </c:pt>
                <c:pt idx="7">
                  <c:v>33920</c:v>
                </c:pt>
                <c:pt idx="8">
                  <c:v>28000</c:v>
                </c:pt>
                <c:pt idx="9">
                  <c:v>28130</c:v>
                </c:pt>
                <c:pt idx="10">
                  <c:v>27010</c:v>
                </c:pt>
                <c:pt idx="11">
                  <c:v>36870</c:v>
                </c:pt>
                <c:pt idx="12">
                  <c:v>37290</c:v>
                </c:pt>
                <c:pt idx="13">
                  <c:v>38260</c:v>
                </c:pt>
                <c:pt idx="14">
                  <c:v>19260</c:v>
                </c:pt>
                <c:pt idx="15">
                  <c:v>38250</c:v>
                </c:pt>
                <c:pt idx="16">
                  <c:v>30610</c:v>
                </c:pt>
                <c:pt idx="17">
                  <c:v>21730</c:v>
                </c:pt>
                <c:pt idx="18">
                  <c:v>46730</c:v>
                </c:pt>
                <c:pt idx="19">
                  <c:v>49150</c:v>
                </c:pt>
                <c:pt idx="20">
                  <c:v>35420</c:v>
                </c:pt>
                <c:pt idx="21">
                  <c:v>48020</c:v>
                </c:pt>
                <c:pt idx="22">
                  <c:v>47990</c:v>
                </c:pt>
                <c:pt idx="23">
                  <c:v>46240</c:v>
                </c:pt>
                <c:pt idx="24">
                  <c:v>42480</c:v>
                </c:pt>
                <c:pt idx="25">
                  <c:v>43740</c:v>
                </c:pt>
                <c:pt idx="26">
                  <c:v>48270</c:v>
                </c:pt>
                <c:pt idx="27">
                  <c:v>45790</c:v>
                </c:pt>
                <c:pt idx="28">
                  <c:v>39220</c:v>
                </c:pt>
                <c:pt idx="29">
                  <c:v>33800</c:v>
                </c:pt>
                <c:pt idx="30">
                  <c:v>40770</c:v>
                </c:pt>
                <c:pt idx="31">
                  <c:v>37010</c:v>
                </c:pt>
                <c:pt idx="32">
                  <c:v>29410</c:v>
                </c:pt>
                <c:pt idx="33">
                  <c:v>59190</c:v>
                </c:pt>
              </c:numCache>
            </c:numRef>
          </c:val>
          <c:smooth val="0"/>
        </c:ser>
        <c:ser>
          <c:idx val="2"/>
          <c:order val="2"/>
          <c:tx>
            <c:v>Undepleted Zenith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DWB_review!$D$3:$D$36</c:f>
              <c:numCache>
                <c:formatCode>0</c:formatCode>
                <c:ptCount val="34"/>
                <c:pt idx="0">
                  <c:v>77847.950413223138</c:v>
                </c:pt>
                <c:pt idx="1">
                  <c:v>69648.644628099166</c:v>
                </c:pt>
                <c:pt idx="2">
                  <c:v>76242.925619834714</c:v>
                </c:pt>
                <c:pt idx="3">
                  <c:v>65206.661157024791</c:v>
                </c:pt>
                <c:pt idx="4">
                  <c:v>64741.867768595046</c:v>
                </c:pt>
                <c:pt idx="5">
                  <c:v>53788.41652892562</c:v>
                </c:pt>
                <c:pt idx="6">
                  <c:v>49616.442975206606</c:v>
                </c:pt>
                <c:pt idx="7">
                  <c:v>51169.890909090915</c:v>
                </c:pt>
                <c:pt idx="8">
                  <c:v>43977.176859504136</c:v>
                </c:pt>
                <c:pt idx="9">
                  <c:v>49007.6</c:v>
                </c:pt>
                <c:pt idx="10">
                  <c:v>43361.775206611572</c:v>
                </c:pt>
                <c:pt idx="11">
                  <c:v>54482.449586776856</c:v>
                </c:pt>
                <c:pt idx="12">
                  <c:v>54164.181818181823</c:v>
                </c:pt>
                <c:pt idx="13">
                  <c:v>85622.31404958677</c:v>
                </c:pt>
                <c:pt idx="14">
                  <c:v>36021.560330578512</c:v>
                </c:pt>
                <c:pt idx="15">
                  <c:v>51570.614876033062</c:v>
                </c:pt>
                <c:pt idx="16">
                  <c:v>44462.760330578516</c:v>
                </c:pt>
                <c:pt idx="17">
                  <c:v>25949.400330578512</c:v>
                </c:pt>
                <c:pt idx="18">
                  <c:v>55913.193388429754</c:v>
                </c:pt>
                <c:pt idx="19">
                  <c:v>188150.26446280992</c:v>
                </c:pt>
                <c:pt idx="20">
                  <c:v>50160.204958677685</c:v>
                </c:pt>
                <c:pt idx="21">
                  <c:v>90106.181818181823</c:v>
                </c:pt>
                <c:pt idx="22">
                  <c:v>79967.520661157032</c:v>
                </c:pt>
                <c:pt idx="23">
                  <c:v>82693.818181818177</c:v>
                </c:pt>
                <c:pt idx="24">
                  <c:v>84348.297520661159</c:v>
                </c:pt>
                <c:pt idx="25">
                  <c:v>80327.305785123972</c:v>
                </c:pt>
                <c:pt idx="26">
                  <c:v>83276.082644628099</c:v>
                </c:pt>
                <c:pt idx="27">
                  <c:v>74216.770247933891</c:v>
                </c:pt>
                <c:pt idx="28">
                  <c:v>50173.500826446281</c:v>
                </c:pt>
                <c:pt idx="29">
                  <c:v>45166.895867768595</c:v>
                </c:pt>
                <c:pt idx="30">
                  <c:v>51353.067768595043</c:v>
                </c:pt>
                <c:pt idx="31">
                  <c:v>50135.242975206609</c:v>
                </c:pt>
                <c:pt idx="32">
                  <c:v>36481.034710743799</c:v>
                </c:pt>
                <c:pt idx="33">
                  <c:v>126125.80165289257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032928"/>
        <c:axId val="-166045440"/>
      </c:lineChart>
      <c:lineChart>
        <c:grouping val="standard"/>
        <c:varyColors val="0"/>
        <c:ser>
          <c:idx val="3"/>
          <c:order val="3"/>
          <c:tx>
            <c:v>Precipitation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precip_PRISM_rattlesnake_c!$B$56:$B$95</c:f>
              <c:numCache>
                <c:formatCode>0.00</c:formatCode>
                <c:ptCount val="40"/>
                <c:pt idx="0">
                  <c:v>19.940533066132268</c:v>
                </c:pt>
                <c:pt idx="1">
                  <c:v>22.103212424849737</c:v>
                </c:pt>
                <c:pt idx="2">
                  <c:v>21.298402805611005</c:v>
                </c:pt>
                <c:pt idx="3">
                  <c:v>27.957404809619252</c:v>
                </c:pt>
                <c:pt idx="4">
                  <c:v>21.732541082164481</c:v>
                </c:pt>
                <c:pt idx="5">
                  <c:v>26.208955911824102</c:v>
                </c:pt>
                <c:pt idx="6">
                  <c:v>19.190559118236351</c:v>
                </c:pt>
                <c:pt idx="7">
                  <c:v>30.045480961924152</c:v>
                </c:pt>
                <c:pt idx="8">
                  <c:v>20.132022044087936</c:v>
                </c:pt>
                <c:pt idx="9">
                  <c:v>24.397951903807748</c:v>
                </c:pt>
                <c:pt idx="10">
                  <c:v>23.554094188376805</c:v>
                </c:pt>
                <c:pt idx="11">
                  <c:v>27.471645290581048</c:v>
                </c:pt>
                <c:pt idx="12">
                  <c:v>27.10367735470949</c:v>
                </c:pt>
                <c:pt idx="13">
                  <c:v>29.763312625250492</c:v>
                </c:pt>
                <c:pt idx="14">
                  <c:v>15.33577555110233</c:v>
                </c:pt>
                <c:pt idx="15">
                  <c:v>25.272667334669368</c:v>
                </c:pt>
                <c:pt idx="16">
                  <c:v>22.801464929859527</c:v>
                </c:pt>
                <c:pt idx="17">
                  <c:v>18.507665330661641</c:v>
                </c:pt>
                <c:pt idx="18">
                  <c:v>30.428210420842134</c:v>
                </c:pt>
                <c:pt idx="19">
                  <c:v>32.613086172344254</c:v>
                </c:pt>
                <c:pt idx="20">
                  <c:v>18.715076152304455</c:v>
                </c:pt>
                <c:pt idx="21">
                  <c:v>26.068833667334584</c:v>
                </c:pt>
                <c:pt idx="22">
                  <c:v>31.652921843687412</c:v>
                </c:pt>
                <c:pt idx="23">
                  <c:v>31.765723446894434</c:v>
                </c:pt>
                <c:pt idx="24">
                  <c:v>24.690721442885948</c:v>
                </c:pt>
                <c:pt idx="25">
                  <c:v>25.237218436873579</c:v>
                </c:pt>
                <c:pt idx="26">
                  <c:v>29.600591182364749</c:v>
                </c:pt>
                <c:pt idx="27">
                  <c:v>21.522040080160419</c:v>
                </c:pt>
                <c:pt idx="28">
                  <c:v>23.771154308617003</c:v>
                </c:pt>
                <c:pt idx="29">
                  <c:v>21.641517034068009</c:v>
                </c:pt>
                <c:pt idx="30">
                  <c:v>28.804925851703644</c:v>
                </c:pt>
                <c:pt idx="31">
                  <c:v>28.630370741483127</c:v>
                </c:pt>
                <c:pt idx="32">
                  <c:v>26.328238476953846</c:v>
                </c:pt>
                <c:pt idx="33">
                  <c:v>38.363032064128795</c:v>
                </c:pt>
                <c:pt idx="34">
                  <c:v>29.71468136272512</c:v>
                </c:pt>
                <c:pt idx="35">
                  <c:v>28.925689378757323</c:v>
                </c:pt>
                <c:pt idx="36">
                  <c:v>29.04311222444862</c:v>
                </c:pt>
                <c:pt idx="37">
                  <c:v>16.768430861723289</c:v>
                </c:pt>
                <c:pt idx="38">
                  <c:v>19.627703406813513</c:v>
                </c:pt>
                <c:pt idx="39">
                  <c:v>29.995428857715844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032384"/>
        <c:axId val="-166042176"/>
      </c:lineChart>
      <c:catAx>
        <c:axId val="-1660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6045440"/>
        <c:crosses val="autoZero"/>
        <c:auto val="1"/>
        <c:lblAlgn val="ctr"/>
        <c:lblOffset val="100"/>
        <c:noMultiLvlLbl val="0"/>
      </c:catAx>
      <c:valAx>
        <c:axId val="-1660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6032928"/>
        <c:crosses val="autoZero"/>
        <c:crossBetween val="between"/>
      </c:valAx>
      <c:valAx>
        <c:axId val="-16604217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6032384"/>
        <c:crosses val="max"/>
        <c:crossBetween val="between"/>
      </c:valAx>
      <c:catAx>
        <c:axId val="-166032384"/>
        <c:scaling>
          <c:orientation val="minMax"/>
        </c:scaling>
        <c:delete val="1"/>
        <c:axPos val="b"/>
        <c:majorTickMark val="out"/>
        <c:minorTickMark val="none"/>
        <c:tickLblPos val="nextTo"/>
        <c:crossAx val="-166042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Zenith</a:t>
            </a:r>
            <a:r>
              <a:rPr lang="en-US" baseline="0"/>
              <a:t> flows and depletions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Depletions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DWB_review!$A$3:$A$36</c:f>
              <c:numCache>
                <c:formatCode>General</c:formatCode>
                <c:ptCount val="3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</c:numCache>
            </c:numRef>
          </c:cat>
          <c:val>
            <c:numRef>
              <c:f>DWB_review!$C$3:$C$36</c:f>
              <c:numCache>
                <c:formatCode>General</c:formatCode>
                <c:ptCount val="34"/>
                <c:pt idx="0">
                  <c:v>6250</c:v>
                </c:pt>
                <c:pt idx="1">
                  <c:v>9990</c:v>
                </c:pt>
                <c:pt idx="2">
                  <c:v>17290</c:v>
                </c:pt>
                <c:pt idx="3">
                  <c:v>19350</c:v>
                </c:pt>
                <c:pt idx="4">
                  <c:v>21430</c:v>
                </c:pt>
                <c:pt idx="5">
                  <c:v>27340</c:v>
                </c:pt>
                <c:pt idx="6">
                  <c:v>21880</c:v>
                </c:pt>
                <c:pt idx="7">
                  <c:v>33920</c:v>
                </c:pt>
                <c:pt idx="8">
                  <c:v>28000</c:v>
                </c:pt>
                <c:pt idx="9">
                  <c:v>28130</c:v>
                </c:pt>
                <c:pt idx="10">
                  <c:v>27010</c:v>
                </c:pt>
                <c:pt idx="11">
                  <c:v>36870</c:v>
                </c:pt>
                <c:pt idx="12">
                  <c:v>37290</c:v>
                </c:pt>
                <c:pt idx="13">
                  <c:v>38260</c:v>
                </c:pt>
                <c:pt idx="14">
                  <c:v>19260</c:v>
                </c:pt>
                <c:pt idx="15">
                  <c:v>38250</c:v>
                </c:pt>
                <c:pt idx="16">
                  <c:v>30610</c:v>
                </c:pt>
                <c:pt idx="17">
                  <c:v>21730</c:v>
                </c:pt>
                <c:pt idx="18">
                  <c:v>46730</c:v>
                </c:pt>
                <c:pt idx="19">
                  <c:v>49150</c:v>
                </c:pt>
                <c:pt idx="20">
                  <c:v>35420</c:v>
                </c:pt>
                <c:pt idx="21">
                  <c:v>48020</c:v>
                </c:pt>
                <c:pt idx="22">
                  <c:v>47990</c:v>
                </c:pt>
                <c:pt idx="23">
                  <c:v>46240</c:v>
                </c:pt>
                <c:pt idx="24">
                  <c:v>42480</c:v>
                </c:pt>
                <c:pt idx="25">
                  <c:v>43740</c:v>
                </c:pt>
                <c:pt idx="26">
                  <c:v>48270</c:v>
                </c:pt>
                <c:pt idx="27">
                  <c:v>45790</c:v>
                </c:pt>
                <c:pt idx="28">
                  <c:v>39220</c:v>
                </c:pt>
                <c:pt idx="29">
                  <c:v>33800</c:v>
                </c:pt>
                <c:pt idx="30">
                  <c:v>40770</c:v>
                </c:pt>
                <c:pt idx="31">
                  <c:v>37010</c:v>
                </c:pt>
                <c:pt idx="32">
                  <c:v>29410</c:v>
                </c:pt>
                <c:pt idx="33">
                  <c:v>59190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046528"/>
        <c:axId val="-166033472"/>
      </c:lineChart>
      <c:lineChart>
        <c:grouping val="standard"/>
        <c:varyColors val="0"/>
        <c:ser>
          <c:idx val="3"/>
          <c:order val="1"/>
          <c:tx>
            <c:v>Precipitation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precip_PRISM_rattlesnake_c!$B$56:$B$89</c:f>
              <c:numCache>
                <c:formatCode>0.00</c:formatCode>
                <c:ptCount val="34"/>
                <c:pt idx="0">
                  <c:v>19.940533066132268</c:v>
                </c:pt>
                <c:pt idx="1">
                  <c:v>22.103212424849737</c:v>
                </c:pt>
                <c:pt idx="2">
                  <c:v>21.298402805611005</c:v>
                </c:pt>
                <c:pt idx="3">
                  <c:v>27.957404809619252</c:v>
                </c:pt>
                <c:pt idx="4">
                  <c:v>21.732541082164481</c:v>
                </c:pt>
                <c:pt idx="5">
                  <c:v>26.208955911824102</c:v>
                </c:pt>
                <c:pt idx="6">
                  <c:v>19.190559118236351</c:v>
                </c:pt>
                <c:pt idx="7">
                  <c:v>30.045480961924152</c:v>
                </c:pt>
                <c:pt idx="8">
                  <c:v>20.132022044087936</c:v>
                </c:pt>
                <c:pt idx="9">
                  <c:v>24.397951903807748</c:v>
                </c:pt>
                <c:pt idx="10">
                  <c:v>23.554094188376805</c:v>
                </c:pt>
                <c:pt idx="11">
                  <c:v>27.471645290581048</c:v>
                </c:pt>
                <c:pt idx="12">
                  <c:v>27.10367735470949</c:v>
                </c:pt>
                <c:pt idx="13">
                  <c:v>29.763312625250492</c:v>
                </c:pt>
                <c:pt idx="14">
                  <c:v>15.33577555110233</c:v>
                </c:pt>
                <c:pt idx="15">
                  <c:v>25.272667334669368</c:v>
                </c:pt>
                <c:pt idx="16">
                  <c:v>22.801464929859527</c:v>
                </c:pt>
                <c:pt idx="17">
                  <c:v>18.507665330661641</c:v>
                </c:pt>
                <c:pt idx="18">
                  <c:v>30.428210420842134</c:v>
                </c:pt>
                <c:pt idx="19">
                  <c:v>32.613086172344254</c:v>
                </c:pt>
                <c:pt idx="20">
                  <c:v>18.715076152304455</c:v>
                </c:pt>
                <c:pt idx="21">
                  <c:v>26.068833667334584</c:v>
                </c:pt>
                <c:pt idx="22">
                  <c:v>31.652921843687412</c:v>
                </c:pt>
                <c:pt idx="23">
                  <c:v>31.765723446894434</c:v>
                </c:pt>
                <c:pt idx="24">
                  <c:v>24.690721442885948</c:v>
                </c:pt>
                <c:pt idx="25">
                  <c:v>25.237218436873579</c:v>
                </c:pt>
                <c:pt idx="26">
                  <c:v>29.600591182364749</c:v>
                </c:pt>
                <c:pt idx="27">
                  <c:v>21.522040080160419</c:v>
                </c:pt>
                <c:pt idx="28">
                  <c:v>23.771154308617003</c:v>
                </c:pt>
                <c:pt idx="29">
                  <c:v>21.641517034068009</c:v>
                </c:pt>
                <c:pt idx="30">
                  <c:v>28.804925851703644</c:v>
                </c:pt>
                <c:pt idx="31">
                  <c:v>28.630370741483127</c:v>
                </c:pt>
                <c:pt idx="32">
                  <c:v>26.328238476953846</c:v>
                </c:pt>
                <c:pt idx="33">
                  <c:v>38.363032064128795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048704"/>
        <c:axId val="-166034016"/>
      </c:lineChart>
      <c:catAx>
        <c:axId val="-16604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6033472"/>
        <c:crosses val="autoZero"/>
        <c:auto val="1"/>
        <c:lblAlgn val="ctr"/>
        <c:lblOffset val="100"/>
        <c:noMultiLvlLbl val="0"/>
      </c:catAx>
      <c:valAx>
        <c:axId val="-16603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6046528"/>
        <c:crosses val="autoZero"/>
        <c:crossBetween val="between"/>
      </c:valAx>
      <c:valAx>
        <c:axId val="-16603401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6048704"/>
        <c:crosses val="max"/>
        <c:crossBetween val="between"/>
      </c:valAx>
      <c:catAx>
        <c:axId val="-16604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-166034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</xdr:colOff>
      <xdr:row>33</xdr:row>
      <xdr:rowOff>23811</xdr:rowOff>
    </xdr:from>
    <xdr:to>
      <xdr:col>11</xdr:col>
      <xdr:colOff>295275</xdr:colOff>
      <xdr:row>51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33</xdr:row>
      <xdr:rowOff>19050</xdr:rowOff>
    </xdr:from>
    <xdr:to>
      <xdr:col>21</xdr:col>
      <xdr:colOff>185738</xdr:colOff>
      <xdr:row>51</xdr:row>
      <xdr:rowOff>42863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53</xdr:row>
      <xdr:rowOff>0</xdr:rowOff>
    </xdr:from>
    <xdr:to>
      <xdr:col>21</xdr:col>
      <xdr:colOff>185738</xdr:colOff>
      <xdr:row>71</xdr:row>
      <xdr:rowOff>23813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workbookViewId="0"/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1920</v>
      </c>
      <c r="B2" s="1">
        <v>24.668164328656964</v>
      </c>
    </row>
    <row r="3" spans="1:2" x14ac:dyDescent="0.3">
      <c r="A3">
        <v>1921</v>
      </c>
      <c r="B3" s="1">
        <v>18.628505010019865</v>
      </c>
    </row>
    <row r="4" spans="1:2" x14ac:dyDescent="0.3">
      <c r="A4">
        <v>1922</v>
      </c>
      <c r="B4" s="1">
        <v>24.884196392785519</v>
      </c>
    </row>
    <row r="5" spans="1:2" x14ac:dyDescent="0.3">
      <c r="A5">
        <v>1923</v>
      </c>
      <c r="B5" s="1">
        <v>30.081897795591367</v>
      </c>
    </row>
    <row r="6" spans="1:2" x14ac:dyDescent="0.3">
      <c r="A6">
        <v>1924</v>
      </c>
      <c r="B6" s="1">
        <v>21.221519038076202</v>
      </c>
    </row>
    <row r="7" spans="1:2" x14ac:dyDescent="0.3">
      <c r="A7">
        <v>1925</v>
      </c>
      <c r="B7" s="1">
        <v>22.676044088176241</v>
      </c>
    </row>
    <row r="8" spans="1:2" x14ac:dyDescent="0.3">
      <c r="A8">
        <v>1926</v>
      </c>
      <c r="B8" s="1">
        <v>20.03392985971967</v>
      </c>
    </row>
    <row r="9" spans="1:2" x14ac:dyDescent="0.3">
      <c r="A9">
        <v>1927</v>
      </c>
      <c r="B9" s="1">
        <v>23.194897795591139</v>
      </c>
    </row>
    <row r="10" spans="1:2" x14ac:dyDescent="0.3">
      <c r="A10">
        <v>1928</v>
      </c>
      <c r="B10" s="1">
        <v>28.46233667334684</v>
      </c>
    </row>
    <row r="11" spans="1:2" x14ac:dyDescent="0.3">
      <c r="A11">
        <v>1929</v>
      </c>
      <c r="B11" s="1">
        <v>25.035931863727502</v>
      </c>
    </row>
    <row r="12" spans="1:2" x14ac:dyDescent="0.3">
      <c r="A12">
        <v>1930</v>
      </c>
      <c r="B12" s="1">
        <v>20.480957915831723</v>
      </c>
    </row>
    <row r="13" spans="1:2" x14ac:dyDescent="0.3">
      <c r="A13">
        <v>1931</v>
      </c>
      <c r="B13" s="1">
        <v>21.064983967936346</v>
      </c>
    </row>
    <row r="14" spans="1:2" x14ac:dyDescent="0.3">
      <c r="A14">
        <v>1932</v>
      </c>
      <c r="B14" s="1">
        <v>18.137308617234748</v>
      </c>
    </row>
    <row r="15" spans="1:2" x14ac:dyDescent="0.3">
      <c r="A15">
        <v>1933</v>
      </c>
      <c r="B15" s="1">
        <v>16.228414829659549</v>
      </c>
    </row>
    <row r="16" spans="1:2" x14ac:dyDescent="0.3">
      <c r="A16">
        <v>1934</v>
      </c>
      <c r="B16" s="1">
        <v>18.232058116232569</v>
      </c>
    </row>
    <row r="17" spans="1:2" x14ac:dyDescent="0.3">
      <c r="A17">
        <v>1935</v>
      </c>
      <c r="B17" s="1">
        <v>20.069004008016297</v>
      </c>
    </row>
    <row r="18" spans="1:2" x14ac:dyDescent="0.3">
      <c r="A18">
        <v>1936</v>
      </c>
      <c r="B18" s="1">
        <v>15.588671342685608</v>
      </c>
    </row>
    <row r="19" spans="1:2" x14ac:dyDescent="0.3">
      <c r="A19">
        <v>1937</v>
      </c>
      <c r="B19" s="1">
        <v>18.06664328657304</v>
      </c>
    </row>
    <row r="20" spans="1:2" x14ac:dyDescent="0.3">
      <c r="A20">
        <v>1938</v>
      </c>
      <c r="B20" s="1">
        <v>24.40633066132278</v>
      </c>
    </row>
    <row r="21" spans="1:2" x14ac:dyDescent="0.3">
      <c r="A21">
        <v>1939</v>
      </c>
      <c r="B21" s="1">
        <v>14.935567134268437</v>
      </c>
    </row>
    <row r="22" spans="1:2" x14ac:dyDescent="0.3">
      <c r="A22">
        <v>1940</v>
      </c>
      <c r="B22" s="1">
        <v>24.295649298597109</v>
      </c>
    </row>
    <row r="23" spans="1:2" x14ac:dyDescent="0.3">
      <c r="A23">
        <v>1941</v>
      </c>
      <c r="B23" s="1">
        <v>30.043252505010315</v>
      </c>
    </row>
    <row r="24" spans="1:2" x14ac:dyDescent="0.3">
      <c r="A24">
        <v>1942</v>
      </c>
      <c r="B24" s="1">
        <v>29.98751503006028</v>
      </c>
    </row>
    <row r="25" spans="1:2" x14ac:dyDescent="0.3">
      <c r="A25">
        <v>1943</v>
      </c>
      <c r="B25" s="1">
        <v>17.346374749499127</v>
      </c>
    </row>
    <row r="26" spans="1:2" x14ac:dyDescent="0.3">
      <c r="A26">
        <v>1944</v>
      </c>
      <c r="B26" s="1">
        <v>35.040695390781764</v>
      </c>
    </row>
    <row r="27" spans="1:2" x14ac:dyDescent="0.3">
      <c r="A27">
        <v>1945</v>
      </c>
      <c r="B27" s="1">
        <v>23.751747494990003</v>
      </c>
    </row>
    <row r="28" spans="1:2" x14ac:dyDescent="0.3">
      <c r="A28">
        <v>1946</v>
      </c>
      <c r="B28" s="1">
        <v>18.994749498997955</v>
      </c>
    </row>
    <row r="29" spans="1:2" x14ac:dyDescent="0.3">
      <c r="A29">
        <v>1947</v>
      </c>
      <c r="B29" s="1">
        <v>21.875126252505272</v>
      </c>
    </row>
    <row r="30" spans="1:2" x14ac:dyDescent="0.3">
      <c r="A30">
        <v>1948</v>
      </c>
      <c r="B30" s="1">
        <v>29.557190380762226</v>
      </c>
    </row>
    <row r="31" spans="1:2" x14ac:dyDescent="0.3">
      <c r="A31">
        <v>1949</v>
      </c>
      <c r="B31" s="1">
        <v>29.101573146293291</v>
      </c>
    </row>
    <row r="32" spans="1:2" x14ac:dyDescent="0.3">
      <c r="A32">
        <v>1950</v>
      </c>
      <c r="B32" s="1">
        <v>21.675797595190215</v>
      </c>
    </row>
    <row r="33" spans="1:2" x14ac:dyDescent="0.3">
      <c r="A33">
        <v>1951</v>
      </c>
      <c r="B33" s="1">
        <v>33.150667334669386</v>
      </c>
    </row>
    <row r="34" spans="1:2" x14ac:dyDescent="0.3">
      <c r="A34">
        <v>1952</v>
      </c>
      <c r="B34" s="1">
        <v>15.803344689379035</v>
      </c>
    </row>
    <row r="35" spans="1:2" x14ac:dyDescent="0.3">
      <c r="A35">
        <v>1953</v>
      </c>
      <c r="B35" s="1">
        <v>17.618486973947856</v>
      </c>
    </row>
    <row r="36" spans="1:2" x14ac:dyDescent="0.3">
      <c r="A36">
        <v>1954</v>
      </c>
      <c r="B36" s="1">
        <v>14.486993987975914</v>
      </c>
    </row>
    <row r="37" spans="1:2" x14ac:dyDescent="0.3">
      <c r="A37">
        <v>1955</v>
      </c>
      <c r="B37" s="1">
        <v>20.320829659318559</v>
      </c>
    </row>
    <row r="38" spans="1:2" x14ac:dyDescent="0.3">
      <c r="A38">
        <v>1956</v>
      </c>
      <c r="B38" s="1">
        <v>11.811657314629011</v>
      </c>
    </row>
    <row r="39" spans="1:2" x14ac:dyDescent="0.3">
      <c r="A39">
        <v>1957</v>
      </c>
      <c r="B39" s="1">
        <v>34.916498997996179</v>
      </c>
    </row>
    <row r="40" spans="1:2" x14ac:dyDescent="0.3">
      <c r="A40">
        <v>1958</v>
      </c>
      <c r="B40" s="1">
        <v>28.929348697394715</v>
      </c>
    </row>
    <row r="41" spans="1:2" x14ac:dyDescent="0.3">
      <c r="A41">
        <v>1959</v>
      </c>
      <c r="B41" s="1">
        <v>24.879378757514893</v>
      </c>
    </row>
    <row r="42" spans="1:2" x14ac:dyDescent="0.3">
      <c r="A42">
        <v>1960</v>
      </c>
      <c r="B42" s="1">
        <v>23.736609218437096</v>
      </c>
    </row>
    <row r="43" spans="1:2" x14ac:dyDescent="0.3">
      <c r="A43">
        <v>1961</v>
      </c>
      <c r="B43" s="1">
        <v>25.201649298597108</v>
      </c>
    </row>
    <row r="44" spans="1:2" x14ac:dyDescent="0.3">
      <c r="A44">
        <v>1962</v>
      </c>
      <c r="B44" s="1">
        <v>26.734114228456981</v>
      </c>
    </row>
    <row r="45" spans="1:2" x14ac:dyDescent="0.3">
      <c r="A45">
        <v>1963</v>
      </c>
      <c r="B45" s="1">
        <v>21.047446893787733</v>
      </c>
    </row>
    <row r="46" spans="1:2" x14ac:dyDescent="0.3">
      <c r="A46">
        <v>1964</v>
      </c>
      <c r="B46" s="1">
        <v>18.886426853707242</v>
      </c>
    </row>
    <row r="47" spans="1:2" x14ac:dyDescent="0.3">
      <c r="A47">
        <v>1965</v>
      </c>
      <c r="B47" s="1">
        <v>27.035406813627255</v>
      </c>
    </row>
    <row r="48" spans="1:2" x14ac:dyDescent="0.3">
      <c r="A48">
        <v>1966</v>
      </c>
      <c r="B48" s="1">
        <v>13.513687374749486</v>
      </c>
    </row>
    <row r="49" spans="1:2" x14ac:dyDescent="0.3">
      <c r="A49">
        <v>1967</v>
      </c>
      <c r="B49" s="1">
        <v>22.136008016032083</v>
      </c>
    </row>
    <row r="50" spans="1:2" x14ac:dyDescent="0.3">
      <c r="A50">
        <v>1968</v>
      </c>
      <c r="B50" s="1">
        <v>23.458993987975756</v>
      </c>
    </row>
    <row r="51" spans="1:2" x14ac:dyDescent="0.3">
      <c r="A51">
        <v>1969</v>
      </c>
      <c r="B51" s="1">
        <v>29.147619238476604</v>
      </c>
    </row>
    <row r="52" spans="1:2" x14ac:dyDescent="0.3">
      <c r="A52">
        <v>1970</v>
      </c>
      <c r="B52" s="1">
        <v>17.622993987976166</v>
      </c>
    </row>
    <row r="53" spans="1:2" x14ac:dyDescent="0.3">
      <c r="A53">
        <v>1971</v>
      </c>
      <c r="B53" s="1">
        <v>27.257302605210381</v>
      </c>
    </row>
    <row r="54" spans="1:2" x14ac:dyDescent="0.3">
      <c r="A54">
        <v>1972</v>
      </c>
      <c r="B54" s="1">
        <v>25.442448897795849</v>
      </c>
    </row>
    <row r="55" spans="1:2" x14ac:dyDescent="0.3">
      <c r="A55">
        <v>1973</v>
      </c>
      <c r="B55" s="1">
        <v>42.143557114228088</v>
      </c>
    </row>
    <row r="56" spans="1:2" x14ac:dyDescent="0.3">
      <c r="A56">
        <v>1974</v>
      </c>
      <c r="B56" s="1">
        <v>19.940533066132268</v>
      </c>
    </row>
    <row r="57" spans="1:2" x14ac:dyDescent="0.3">
      <c r="A57">
        <v>1975</v>
      </c>
      <c r="B57" s="1">
        <v>22.103212424849737</v>
      </c>
    </row>
    <row r="58" spans="1:2" x14ac:dyDescent="0.3">
      <c r="A58">
        <v>1976</v>
      </c>
      <c r="B58" s="1">
        <v>21.298402805611005</v>
      </c>
    </row>
    <row r="59" spans="1:2" x14ac:dyDescent="0.3">
      <c r="A59">
        <v>1977</v>
      </c>
      <c r="B59" s="1">
        <v>27.957404809619252</v>
      </c>
    </row>
    <row r="60" spans="1:2" x14ac:dyDescent="0.3">
      <c r="A60">
        <v>1978</v>
      </c>
      <c r="B60" s="1">
        <v>21.732541082164481</v>
      </c>
    </row>
    <row r="61" spans="1:2" x14ac:dyDescent="0.3">
      <c r="A61">
        <v>1979</v>
      </c>
      <c r="B61" s="1">
        <v>26.208955911824102</v>
      </c>
    </row>
    <row r="62" spans="1:2" x14ac:dyDescent="0.3">
      <c r="A62">
        <v>1980</v>
      </c>
      <c r="B62" s="1">
        <v>19.190559118236351</v>
      </c>
    </row>
    <row r="63" spans="1:2" x14ac:dyDescent="0.3">
      <c r="A63">
        <v>1981</v>
      </c>
      <c r="B63" s="1">
        <v>30.045480961924152</v>
      </c>
    </row>
    <row r="64" spans="1:2" x14ac:dyDescent="0.3">
      <c r="A64">
        <v>1982</v>
      </c>
      <c r="B64" s="1">
        <v>20.132022044087936</v>
      </c>
    </row>
    <row r="65" spans="1:2" x14ac:dyDescent="0.3">
      <c r="A65">
        <v>1983</v>
      </c>
      <c r="B65" s="1">
        <v>24.397951903807748</v>
      </c>
    </row>
    <row r="66" spans="1:2" x14ac:dyDescent="0.3">
      <c r="A66">
        <v>1984</v>
      </c>
      <c r="B66" s="1">
        <v>23.554094188376805</v>
      </c>
    </row>
    <row r="67" spans="1:2" x14ac:dyDescent="0.3">
      <c r="A67">
        <v>1985</v>
      </c>
      <c r="B67" s="1">
        <v>27.471645290581048</v>
      </c>
    </row>
    <row r="68" spans="1:2" x14ac:dyDescent="0.3">
      <c r="A68">
        <v>1986</v>
      </c>
      <c r="B68" s="1">
        <v>27.10367735470949</v>
      </c>
    </row>
    <row r="69" spans="1:2" x14ac:dyDescent="0.3">
      <c r="A69">
        <v>1987</v>
      </c>
      <c r="B69" s="1">
        <v>29.763312625250492</v>
      </c>
    </row>
    <row r="70" spans="1:2" x14ac:dyDescent="0.3">
      <c r="A70">
        <v>1988</v>
      </c>
      <c r="B70" s="1">
        <v>15.33577555110233</v>
      </c>
    </row>
    <row r="71" spans="1:2" x14ac:dyDescent="0.3">
      <c r="A71">
        <v>1989</v>
      </c>
      <c r="B71" s="1">
        <v>25.272667334669368</v>
      </c>
    </row>
    <row r="72" spans="1:2" x14ac:dyDescent="0.3">
      <c r="A72">
        <v>1990</v>
      </c>
      <c r="B72" s="1">
        <v>22.801464929859527</v>
      </c>
    </row>
    <row r="73" spans="1:2" x14ac:dyDescent="0.3">
      <c r="A73">
        <v>1991</v>
      </c>
      <c r="B73" s="1">
        <v>18.507665330661641</v>
      </c>
    </row>
    <row r="74" spans="1:2" x14ac:dyDescent="0.3">
      <c r="A74">
        <v>1992</v>
      </c>
      <c r="B74" s="1">
        <v>30.428210420842134</v>
      </c>
    </row>
    <row r="75" spans="1:2" x14ac:dyDescent="0.3">
      <c r="A75">
        <v>1993</v>
      </c>
      <c r="B75" s="1">
        <v>32.613086172344254</v>
      </c>
    </row>
    <row r="76" spans="1:2" x14ac:dyDescent="0.3">
      <c r="A76">
        <v>1994</v>
      </c>
      <c r="B76" s="1">
        <v>18.715076152304455</v>
      </c>
    </row>
    <row r="77" spans="1:2" x14ac:dyDescent="0.3">
      <c r="A77">
        <v>1995</v>
      </c>
      <c r="B77" s="1">
        <v>26.068833667334584</v>
      </c>
    </row>
    <row r="78" spans="1:2" x14ac:dyDescent="0.3">
      <c r="A78">
        <v>1996</v>
      </c>
      <c r="B78" s="1">
        <v>31.652921843687412</v>
      </c>
    </row>
    <row r="79" spans="1:2" x14ac:dyDescent="0.3">
      <c r="A79">
        <v>1997</v>
      </c>
      <c r="B79" s="1">
        <v>31.765723446894434</v>
      </c>
    </row>
    <row r="80" spans="1:2" x14ac:dyDescent="0.3">
      <c r="A80">
        <v>1998</v>
      </c>
      <c r="B80" s="1">
        <v>24.690721442885948</v>
      </c>
    </row>
    <row r="81" spans="1:2" x14ac:dyDescent="0.3">
      <c r="A81">
        <v>1999</v>
      </c>
      <c r="B81" s="1">
        <v>25.237218436873579</v>
      </c>
    </row>
    <row r="82" spans="1:2" x14ac:dyDescent="0.3">
      <c r="A82">
        <v>2000</v>
      </c>
      <c r="B82" s="1">
        <v>29.600591182364749</v>
      </c>
    </row>
    <row r="83" spans="1:2" x14ac:dyDescent="0.3">
      <c r="A83">
        <v>2001</v>
      </c>
      <c r="B83" s="1">
        <v>21.522040080160419</v>
      </c>
    </row>
    <row r="84" spans="1:2" x14ac:dyDescent="0.3">
      <c r="A84">
        <v>2002</v>
      </c>
      <c r="B84" s="1">
        <v>23.771154308617003</v>
      </c>
    </row>
    <row r="85" spans="1:2" x14ac:dyDescent="0.3">
      <c r="A85">
        <v>2003</v>
      </c>
      <c r="B85" s="1">
        <v>21.641517034068009</v>
      </c>
    </row>
    <row r="86" spans="1:2" x14ac:dyDescent="0.3">
      <c r="A86">
        <v>2004</v>
      </c>
      <c r="B86" s="1">
        <v>28.804925851703644</v>
      </c>
    </row>
    <row r="87" spans="1:2" x14ac:dyDescent="0.3">
      <c r="A87">
        <v>2005</v>
      </c>
      <c r="B87" s="1">
        <v>28.630370741483127</v>
      </c>
    </row>
    <row r="88" spans="1:2" x14ac:dyDescent="0.3">
      <c r="A88">
        <v>2006</v>
      </c>
      <c r="B88" s="1">
        <v>26.328238476953846</v>
      </c>
    </row>
    <row r="89" spans="1:2" x14ac:dyDescent="0.3">
      <c r="A89">
        <v>2007</v>
      </c>
      <c r="B89" s="1">
        <v>38.363032064128795</v>
      </c>
    </row>
    <row r="90" spans="1:2" x14ac:dyDescent="0.3">
      <c r="A90">
        <v>2008</v>
      </c>
      <c r="B90" s="1">
        <v>29.71468136272512</v>
      </c>
    </row>
    <row r="91" spans="1:2" x14ac:dyDescent="0.3">
      <c r="A91">
        <v>2009</v>
      </c>
      <c r="B91" s="1">
        <v>28.925689378757323</v>
      </c>
    </row>
    <row r="92" spans="1:2" x14ac:dyDescent="0.3">
      <c r="A92">
        <v>2010</v>
      </c>
      <c r="B92" s="1">
        <v>29.04311222444862</v>
      </c>
    </row>
    <row r="93" spans="1:2" x14ac:dyDescent="0.3">
      <c r="A93">
        <v>2011</v>
      </c>
      <c r="B93" s="1">
        <v>16.768430861723289</v>
      </c>
    </row>
    <row r="94" spans="1:2" x14ac:dyDescent="0.3">
      <c r="A94">
        <v>2012</v>
      </c>
      <c r="B94" s="1">
        <v>19.627703406813513</v>
      </c>
    </row>
    <row r="95" spans="1:2" x14ac:dyDescent="0.3">
      <c r="A95">
        <v>2013</v>
      </c>
      <c r="B95" s="1">
        <v>29.995428857715844</v>
      </c>
    </row>
    <row r="96" spans="1:2" x14ac:dyDescent="0.3">
      <c r="A96">
        <v>2014</v>
      </c>
      <c r="B96" s="1">
        <v>26.339687374749577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2" max="2" width="12.77734375" customWidth="1"/>
    <col min="3" max="3" width="14" customWidth="1"/>
  </cols>
  <sheetData>
    <row r="1" spans="1:4" x14ac:dyDescent="0.3">
      <c r="B1" s="4" t="s">
        <v>2</v>
      </c>
      <c r="C1" s="4" t="s">
        <v>4</v>
      </c>
      <c r="D1" s="5" t="s">
        <v>5</v>
      </c>
    </row>
    <row r="2" spans="1:4" x14ac:dyDescent="0.3">
      <c r="A2" t="s">
        <v>8</v>
      </c>
      <c r="B2" s="2" t="s">
        <v>3</v>
      </c>
      <c r="C2" s="4" t="s">
        <v>6</v>
      </c>
      <c r="D2" s="5" t="s">
        <v>7</v>
      </c>
    </row>
    <row r="3" spans="1:4" x14ac:dyDescent="0.3">
      <c r="A3" s="2">
        <v>1974</v>
      </c>
      <c r="B3" s="3">
        <v>71597.950413223138</v>
      </c>
      <c r="C3" s="2">
        <v>6250</v>
      </c>
      <c r="D3" s="6">
        <f>C3+B3</f>
        <v>77847.950413223138</v>
      </c>
    </row>
    <row r="4" spans="1:4" x14ac:dyDescent="0.3">
      <c r="A4" s="2">
        <v>1975</v>
      </c>
      <c r="B4" s="3">
        <v>59658.644628099166</v>
      </c>
      <c r="C4" s="2">
        <v>9990</v>
      </c>
      <c r="D4" s="6">
        <f t="shared" ref="D4:D36" si="0">C4+B4</f>
        <v>69648.644628099166</v>
      </c>
    </row>
    <row r="5" spans="1:4" x14ac:dyDescent="0.3">
      <c r="A5" s="2">
        <v>1976</v>
      </c>
      <c r="B5" s="3">
        <v>58952.925619834714</v>
      </c>
      <c r="C5" s="2">
        <v>17290</v>
      </c>
      <c r="D5" s="6">
        <f t="shared" si="0"/>
        <v>76242.925619834714</v>
      </c>
    </row>
    <row r="6" spans="1:4" x14ac:dyDescent="0.3">
      <c r="A6" s="2">
        <v>1977</v>
      </c>
      <c r="B6" s="3">
        <v>45856.661157024791</v>
      </c>
      <c r="C6" s="2">
        <v>19350</v>
      </c>
      <c r="D6" s="6">
        <f t="shared" si="0"/>
        <v>65206.661157024791</v>
      </c>
    </row>
    <row r="7" spans="1:4" x14ac:dyDescent="0.3">
      <c r="A7" s="2">
        <v>1978</v>
      </c>
      <c r="B7" s="3">
        <v>43311.867768595046</v>
      </c>
      <c r="C7" s="2">
        <v>21430</v>
      </c>
      <c r="D7" s="6">
        <f t="shared" si="0"/>
        <v>64741.867768595046</v>
      </c>
    </row>
    <row r="8" spans="1:4" x14ac:dyDescent="0.3">
      <c r="A8" s="2">
        <v>1979</v>
      </c>
      <c r="B8" s="3">
        <v>26448.416528925623</v>
      </c>
      <c r="C8" s="2">
        <v>27340</v>
      </c>
      <c r="D8" s="6">
        <f t="shared" si="0"/>
        <v>53788.41652892562</v>
      </c>
    </row>
    <row r="9" spans="1:4" x14ac:dyDescent="0.3">
      <c r="A9" s="2">
        <v>1980</v>
      </c>
      <c r="B9" s="3">
        <v>27736.44297520661</v>
      </c>
      <c r="C9" s="2">
        <v>21880</v>
      </c>
      <c r="D9" s="6">
        <f t="shared" si="0"/>
        <v>49616.442975206606</v>
      </c>
    </row>
    <row r="10" spans="1:4" x14ac:dyDescent="0.3">
      <c r="A10" s="2">
        <v>1981</v>
      </c>
      <c r="B10" s="3">
        <v>17249.890909090911</v>
      </c>
      <c r="C10" s="2">
        <v>33920</v>
      </c>
      <c r="D10" s="6">
        <f t="shared" si="0"/>
        <v>51169.890909090915</v>
      </c>
    </row>
    <row r="11" spans="1:4" x14ac:dyDescent="0.3">
      <c r="A11" s="2">
        <v>1982</v>
      </c>
      <c r="B11" s="3">
        <v>15977.176859504132</v>
      </c>
      <c r="C11" s="2">
        <v>28000</v>
      </c>
      <c r="D11" s="6">
        <f t="shared" si="0"/>
        <v>43977.176859504136</v>
      </c>
    </row>
    <row r="12" spans="1:4" x14ac:dyDescent="0.3">
      <c r="A12" s="2">
        <v>1983</v>
      </c>
      <c r="B12" s="3">
        <v>20877.599999999999</v>
      </c>
      <c r="C12" s="2">
        <v>28130</v>
      </c>
      <c r="D12" s="6">
        <f t="shared" si="0"/>
        <v>49007.6</v>
      </c>
    </row>
    <row r="13" spans="1:4" x14ac:dyDescent="0.3">
      <c r="A13" s="2">
        <v>1984</v>
      </c>
      <c r="B13" s="3">
        <v>16351.775206611572</v>
      </c>
      <c r="C13" s="2">
        <v>27010</v>
      </c>
      <c r="D13" s="6">
        <f t="shared" si="0"/>
        <v>43361.775206611572</v>
      </c>
    </row>
    <row r="14" spans="1:4" x14ac:dyDescent="0.3">
      <c r="A14" s="2">
        <v>1985</v>
      </c>
      <c r="B14" s="3">
        <v>17612.44958677686</v>
      </c>
      <c r="C14" s="2">
        <v>36870</v>
      </c>
      <c r="D14" s="6">
        <f t="shared" si="0"/>
        <v>54482.449586776856</v>
      </c>
    </row>
    <row r="15" spans="1:4" x14ac:dyDescent="0.3">
      <c r="A15" s="2">
        <v>1986</v>
      </c>
      <c r="B15" s="3">
        <v>16874.18181818182</v>
      </c>
      <c r="C15" s="2">
        <v>37290</v>
      </c>
      <c r="D15" s="6">
        <f t="shared" si="0"/>
        <v>54164.181818181823</v>
      </c>
    </row>
    <row r="16" spans="1:4" x14ac:dyDescent="0.3">
      <c r="A16" s="2">
        <v>1987</v>
      </c>
      <c r="B16" s="3">
        <v>47362.314049586777</v>
      </c>
      <c r="C16" s="2">
        <v>38260</v>
      </c>
      <c r="D16" s="6">
        <f t="shared" si="0"/>
        <v>85622.31404958677</v>
      </c>
    </row>
    <row r="17" spans="1:4" x14ac:dyDescent="0.3">
      <c r="A17" s="2">
        <v>1988</v>
      </c>
      <c r="B17" s="3">
        <v>16761.560330578512</v>
      </c>
      <c r="C17" s="2">
        <v>19260</v>
      </c>
      <c r="D17" s="6">
        <f t="shared" si="0"/>
        <v>36021.560330578512</v>
      </c>
    </row>
    <row r="18" spans="1:4" x14ac:dyDescent="0.3">
      <c r="A18" s="2">
        <v>1989</v>
      </c>
      <c r="B18" s="3">
        <v>13320.61487603306</v>
      </c>
      <c r="C18" s="2">
        <v>38250</v>
      </c>
      <c r="D18" s="6">
        <f t="shared" si="0"/>
        <v>51570.614876033062</v>
      </c>
    </row>
    <row r="19" spans="1:4" x14ac:dyDescent="0.3">
      <c r="A19" s="2">
        <v>1990</v>
      </c>
      <c r="B19" s="3">
        <v>13852.760330578514</v>
      </c>
      <c r="C19" s="2">
        <v>30610</v>
      </c>
      <c r="D19" s="6">
        <f t="shared" si="0"/>
        <v>44462.760330578516</v>
      </c>
    </row>
    <row r="20" spans="1:4" x14ac:dyDescent="0.3">
      <c r="A20" s="2">
        <v>1991</v>
      </c>
      <c r="B20" s="3">
        <v>4219.4003305785118</v>
      </c>
      <c r="C20" s="2">
        <v>21730</v>
      </c>
      <c r="D20" s="6">
        <f t="shared" si="0"/>
        <v>25949.400330578512</v>
      </c>
    </row>
    <row r="21" spans="1:4" x14ac:dyDescent="0.3">
      <c r="A21" s="2">
        <v>1992</v>
      </c>
      <c r="B21" s="3">
        <v>9183.1933884297523</v>
      </c>
      <c r="C21" s="2">
        <v>46730</v>
      </c>
      <c r="D21" s="6">
        <f t="shared" si="0"/>
        <v>55913.193388429754</v>
      </c>
    </row>
    <row r="22" spans="1:4" x14ac:dyDescent="0.3">
      <c r="A22" s="2">
        <v>1993</v>
      </c>
      <c r="B22" s="3">
        <v>139000.26446280992</v>
      </c>
      <c r="C22" s="2">
        <v>49150</v>
      </c>
      <c r="D22" s="6">
        <f t="shared" si="0"/>
        <v>188150.26446280992</v>
      </c>
    </row>
    <row r="23" spans="1:4" x14ac:dyDescent="0.3">
      <c r="A23" s="2">
        <v>1994</v>
      </c>
      <c r="B23" s="3">
        <v>14740.204958677685</v>
      </c>
      <c r="C23" s="2">
        <v>35420</v>
      </c>
      <c r="D23" s="6">
        <f t="shared" si="0"/>
        <v>50160.204958677685</v>
      </c>
    </row>
    <row r="24" spans="1:4" x14ac:dyDescent="0.3">
      <c r="A24" s="2">
        <v>1995</v>
      </c>
      <c r="B24" s="3">
        <v>42086.181818181816</v>
      </c>
      <c r="C24" s="2">
        <v>48020</v>
      </c>
      <c r="D24" s="6">
        <f t="shared" si="0"/>
        <v>90106.181818181823</v>
      </c>
    </row>
    <row r="25" spans="1:4" x14ac:dyDescent="0.3">
      <c r="A25" s="2">
        <v>1996</v>
      </c>
      <c r="B25" s="3">
        <v>31977.520661157025</v>
      </c>
      <c r="C25" s="2">
        <v>47990</v>
      </c>
      <c r="D25" s="6">
        <f t="shared" si="0"/>
        <v>79967.520661157032</v>
      </c>
    </row>
    <row r="26" spans="1:4" x14ac:dyDescent="0.3">
      <c r="A26" s="2">
        <v>1997</v>
      </c>
      <c r="B26" s="3">
        <v>36453.818181818184</v>
      </c>
      <c r="C26" s="2">
        <v>46240</v>
      </c>
      <c r="D26" s="6">
        <f t="shared" si="0"/>
        <v>82693.818181818177</v>
      </c>
    </row>
    <row r="27" spans="1:4" x14ac:dyDescent="0.3">
      <c r="A27" s="2">
        <v>1998</v>
      </c>
      <c r="B27" s="3">
        <v>41868.297520661159</v>
      </c>
      <c r="C27" s="2">
        <v>42480</v>
      </c>
      <c r="D27" s="6">
        <f t="shared" si="0"/>
        <v>84348.297520661159</v>
      </c>
    </row>
    <row r="28" spans="1:4" x14ac:dyDescent="0.3">
      <c r="A28" s="2">
        <v>1999</v>
      </c>
      <c r="B28" s="3">
        <v>36587.305785123972</v>
      </c>
      <c r="C28" s="2">
        <v>43740</v>
      </c>
      <c r="D28" s="6">
        <f t="shared" si="0"/>
        <v>80327.305785123972</v>
      </c>
    </row>
    <row r="29" spans="1:4" x14ac:dyDescent="0.3">
      <c r="A29" s="2">
        <v>2000</v>
      </c>
      <c r="B29" s="3">
        <v>35006.082644628106</v>
      </c>
      <c r="C29" s="2">
        <v>48270</v>
      </c>
      <c r="D29" s="6">
        <f t="shared" si="0"/>
        <v>83276.082644628099</v>
      </c>
    </row>
    <row r="30" spans="1:4" x14ac:dyDescent="0.3">
      <c r="A30" s="2">
        <v>2001</v>
      </c>
      <c r="B30" s="3">
        <v>28426.770247933891</v>
      </c>
      <c r="C30" s="2">
        <v>45790</v>
      </c>
      <c r="D30" s="6">
        <f t="shared" si="0"/>
        <v>74216.770247933891</v>
      </c>
    </row>
    <row r="31" spans="1:4" x14ac:dyDescent="0.3">
      <c r="A31" s="2">
        <v>2002</v>
      </c>
      <c r="B31" s="3">
        <v>10953.500826446281</v>
      </c>
      <c r="C31" s="2">
        <v>39220</v>
      </c>
      <c r="D31" s="6">
        <f t="shared" si="0"/>
        <v>50173.500826446281</v>
      </c>
    </row>
    <row r="32" spans="1:4" x14ac:dyDescent="0.3">
      <c r="A32" s="2">
        <v>2003</v>
      </c>
      <c r="B32" s="3">
        <v>11366.895867768593</v>
      </c>
      <c r="C32" s="2">
        <v>33800</v>
      </c>
      <c r="D32" s="6">
        <f t="shared" si="0"/>
        <v>45166.895867768595</v>
      </c>
    </row>
    <row r="33" spans="1:4" x14ac:dyDescent="0.3">
      <c r="A33" s="2">
        <v>2004</v>
      </c>
      <c r="B33" s="3">
        <v>10583.067768595041</v>
      </c>
      <c r="C33" s="2">
        <v>40770</v>
      </c>
      <c r="D33" s="6">
        <f t="shared" si="0"/>
        <v>51353.067768595043</v>
      </c>
    </row>
    <row r="34" spans="1:4" x14ac:dyDescent="0.3">
      <c r="A34" s="2">
        <v>2005</v>
      </c>
      <c r="B34" s="3">
        <v>13125.242975206611</v>
      </c>
      <c r="C34" s="2">
        <v>37010</v>
      </c>
      <c r="D34" s="6">
        <f t="shared" si="0"/>
        <v>50135.242975206609</v>
      </c>
    </row>
    <row r="35" spans="1:4" x14ac:dyDescent="0.3">
      <c r="A35" s="2">
        <v>2006</v>
      </c>
      <c r="B35" s="3">
        <v>7071.034710743801</v>
      </c>
      <c r="C35" s="2">
        <v>29410</v>
      </c>
      <c r="D35" s="6">
        <f t="shared" si="0"/>
        <v>36481.034710743799</v>
      </c>
    </row>
    <row r="36" spans="1:4" x14ac:dyDescent="0.3">
      <c r="A36" s="2">
        <v>2007</v>
      </c>
      <c r="B36" s="3">
        <v>66935.801652892565</v>
      </c>
      <c r="C36" s="2">
        <v>59190</v>
      </c>
      <c r="D36" s="6">
        <f t="shared" si="0"/>
        <v>126125.80165289257</v>
      </c>
    </row>
    <row r="37" spans="1:4" x14ac:dyDescent="0.3">
      <c r="A37" s="2">
        <v>2008</v>
      </c>
      <c r="B37" s="3">
        <v>36137.85123966942</v>
      </c>
    </row>
    <row r="38" spans="1:4" x14ac:dyDescent="0.3">
      <c r="A38" s="2">
        <v>2009</v>
      </c>
      <c r="B38" s="3">
        <v>50906.5785123967</v>
      </c>
    </row>
    <row r="39" spans="1:4" x14ac:dyDescent="0.3">
      <c r="A39" s="2">
        <v>2010</v>
      </c>
      <c r="B39" s="3">
        <v>33023.206611570247</v>
      </c>
    </row>
    <row r="40" spans="1:4" x14ac:dyDescent="0.3">
      <c r="A40" s="2">
        <v>2011</v>
      </c>
      <c r="B40" s="3">
        <v>12837.104132231405</v>
      </c>
    </row>
    <row r="41" spans="1:4" x14ac:dyDescent="0.3">
      <c r="A41" s="2">
        <v>2012</v>
      </c>
      <c r="B41" s="3">
        <v>4737.2727272727279</v>
      </c>
    </row>
    <row r="42" spans="1:4" x14ac:dyDescent="0.3">
      <c r="A42" s="2">
        <v>2013</v>
      </c>
      <c r="B42" s="3">
        <v>7474.3933884297521</v>
      </c>
    </row>
    <row r="45" spans="1:4" x14ac:dyDescent="0.3">
      <c r="A45" t="s">
        <v>13</v>
      </c>
      <c r="B45" t="s">
        <v>14</v>
      </c>
      <c r="C45" t="s">
        <v>14</v>
      </c>
      <c r="D45" t="s">
        <v>17</v>
      </c>
    </row>
    <row r="46" spans="1:4" x14ac:dyDescent="0.3">
      <c r="A46" t="s">
        <v>15</v>
      </c>
      <c r="B46" t="s">
        <v>9</v>
      </c>
      <c r="C46" t="s">
        <v>11</v>
      </c>
    </row>
    <row r="47" spans="1:4" x14ac:dyDescent="0.3">
      <c r="A47" t="s">
        <v>16</v>
      </c>
      <c r="B47" t="s">
        <v>10</v>
      </c>
      <c r="C47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precip_PRISM_rattlesnake_c</vt:lpstr>
      <vt:lpstr>DWB_review</vt:lpstr>
      <vt:lpstr>Chart1</vt:lpstr>
      <vt:lpstr>Chart2</vt:lpstr>
    </vt:vector>
  </TitlesOfParts>
  <Company>Kansas Department of Agriculture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Sam</dc:creator>
  <cp:lastModifiedBy>Barfield, David</cp:lastModifiedBy>
  <dcterms:created xsi:type="dcterms:W3CDTF">2015-12-04T22:03:03Z</dcterms:created>
  <dcterms:modified xsi:type="dcterms:W3CDTF">2015-12-04T23:06:25Z</dcterms:modified>
</cp:coreProperties>
</file>